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7"/>
  <workbookPr/>
  <mc:AlternateContent xmlns:mc="http://schemas.openxmlformats.org/markup-compatibility/2006">
    <mc:Choice Requires="x15">
      <x15ac:absPath xmlns:x15ac="http://schemas.microsoft.com/office/spreadsheetml/2010/11/ac" url="/Users/sirk/Desktop/"/>
    </mc:Choice>
  </mc:AlternateContent>
  <xr:revisionPtr revIDLastSave="0" documentId="13_ncr:1_{2B4B5D72-AE13-8145-8BB9-6F537EFFD2F7}" xr6:coauthVersionLast="47" xr6:coauthVersionMax="47" xr10:uidLastSave="{00000000-0000-0000-0000-000000000000}"/>
  <bookViews>
    <workbookView xWindow="0" yWindow="500" windowWidth="35840" windowHeight="20620" activeTab="1" xr2:uid="{00000000-000D-0000-FFFF-FFFF00000000}"/>
  </bookViews>
  <sheets>
    <sheet name="START HERE Cover Sheet" sheetId="1" r:id="rId1"/>
    <sheet name="Comments" sheetId="2" r:id="rId2"/>
    <sheet name="Commenter Info" sheetId="3" r:id="rId3"/>
  </sheets>
  <definedNames>
    <definedName name="_xlnm._FilterDatabase" localSheetId="1" hidden="1">Comments!$A$8:$Z$8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bQDVi8P0UB8IZ/FO5qW2qZGytToj41DIbtva15vGNvU="/>
    </ext>
  </extLst>
</workbook>
</file>

<file path=xl/calcChain.xml><?xml version="1.0" encoding="utf-8"?>
<calcChain xmlns="http://schemas.openxmlformats.org/spreadsheetml/2006/main">
  <c r="B36" i="2" l="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B113" i="2" s="1"/>
  <c r="B114" i="2" s="1"/>
  <c r="B115" i="2" s="1"/>
  <c r="B116" i="2" s="1"/>
  <c r="B117" i="2" s="1"/>
  <c r="B118" i="2" s="1"/>
  <c r="B119" i="2" s="1"/>
  <c r="B120" i="2" s="1"/>
  <c r="B121" i="2" s="1"/>
  <c r="B122" i="2" s="1"/>
  <c r="B123" i="2" s="1"/>
  <c r="B124" i="2" s="1"/>
  <c r="B125" i="2" s="1"/>
  <c r="B126" i="2" s="1"/>
  <c r="B127" i="2" s="1"/>
  <c r="B128" i="2" s="1"/>
  <c r="B129" i="2" s="1"/>
  <c r="B130" i="2" s="1"/>
  <c r="B131" i="2" s="1"/>
  <c r="B132" i="2" s="1"/>
  <c r="B133" i="2" s="1"/>
  <c r="B134" i="2" s="1"/>
  <c r="B135" i="2" s="1"/>
  <c r="B136" i="2" s="1"/>
  <c r="B137" i="2" s="1"/>
  <c r="B138" i="2" s="1"/>
  <c r="B139" i="2" s="1"/>
  <c r="B140" i="2" s="1"/>
  <c r="B141" i="2" s="1"/>
  <c r="B142" i="2" s="1"/>
  <c r="B143" i="2" s="1"/>
  <c r="B144" i="2" s="1"/>
  <c r="B145" i="2" s="1"/>
  <c r="B146" i="2" s="1"/>
  <c r="B147" i="2" s="1"/>
  <c r="B148" i="2" s="1"/>
  <c r="B149" i="2" s="1"/>
  <c r="B150" i="2" s="1"/>
  <c r="B151" i="2" s="1"/>
  <c r="B152" i="2" s="1"/>
  <c r="B153" i="2" s="1"/>
  <c r="B154" i="2" s="1"/>
  <c r="B155" i="2" s="1"/>
  <c r="B156" i="2" s="1"/>
  <c r="B157" i="2" s="1"/>
  <c r="B158" i="2" s="1"/>
  <c r="B159" i="2" s="1"/>
  <c r="B160" i="2" s="1"/>
  <c r="B161" i="2" s="1"/>
  <c r="B162" i="2" s="1"/>
  <c r="B163" i="2" s="1"/>
  <c r="B164" i="2" s="1"/>
  <c r="B165" i="2" s="1"/>
  <c r="B166" i="2" s="1"/>
  <c r="B167" i="2" s="1"/>
  <c r="B168" i="2" s="1"/>
  <c r="B169" i="2" s="1"/>
  <c r="B170" i="2" s="1"/>
  <c r="B171" i="2" s="1"/>
  <c r="B172" i="2" s="1"/>
  <c r="B173" i="2" s="1"/>
  <c r="B174" i="2" s="1"/>
  <c r="B175" i="2" s="1"/>
  <c r="B176" i="2" s="1"/>
  <c r="B177" i="2" s="1"/>
  <c r="B178" i="2" s="1"/>
  <c r="B179" i="2" s="1"/>
  <c r="B180" i="2" s="1"/>
  <c r="B181" i="2" s="1"/>
  <c r="B182" i="2" s="1"/>
  <c r="B183" i="2" s="1"/>
  <c r="B11" i="2"/>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 i="1"/>
  <c r="D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2" authorId="0" shapeId="0" xr:uid="{00000000-0006-0000-0000-000001000000}">
      <text>
        <r>
          <rPr>
            <sz val="12"/>
            <color theme="1"/>
            <rFont val="Arial"/>
            <scheme val="minor"/>
          </rPr>
          <t>======
ID#AAAANtMpke8
OSAC for Forensic Science    (2021-03-23 19:06:34)
This link will be provided by OPO</t>
        </r>
      </text>
    </comment>
  </commentList>
  <extLst>
    <ext xmlns:r="http://schemas.openxmlformats.org/officeDocument/2006/relationships" uri="GoogleSheetsCustomDataVersion2">
      <go:sheetsCustomData xmlns:go="http://customooxmlschemas.google.com/" r:id="rId1" roundtripDataSignature="AMtx7mhwQbnQqC4sokSbzq5Pn1inS5l02w=="/>
    </ext>
  </extLst>
</comments>
</file>

<file path=xl/sharedStrings.xml><?xml version="1.0" encoding="utf-8"?>
<sst xmlns="http://schemas.openxmlformats.org/spreadsheetml/2006/main" count="1394" uniqueCount="684">
  <si>
    <t>OSAC Program Office Use Only</t>
  </si>
  <si>
    <t>This Comment Adjudication cover sheet is to be completed by the SC Chair or Technical Point of Contact during the Comment Adjudication Process.</t>
  </si>
  <si>
    <t>Document Title:</t>
  </si>
  <si>
    <t>OSAC Unit</t>
  </si>
  <si>
    <t>MDI SC, DVI TG</t>
  </si>
  <si>
    <t>Unit Chair</t>
  </si>
  <si>
    <t>Name:</t>
  </si>
  <si>
    <t>Kelly Keyes</t>
  </si>
  <si>
    <t>Affiliation:</t>
  </si>
  <si>
    <t>Unit Technical Contact</t>
  </si>
  <si>
    <t>Elissia Conlon, Victor Weedn</t>
  </si>
  <si>
    <t xml:space="preserve">Resolution Vote Outcome. </t>
  </si>
  <si>
    <t>Google Form URL To Edit and Update with Vote Outcome. Click this link to edit the original form submission.</t>
  </si>
  <si>
    <t>Update OSAC Form 02 - Proposed Standard Approval here, with Adjudication Info and SC Vote</t>
  </si>
  <si>
    <t>https://docs.google.com/forms/d/e/1FAIpQLSeZ_vVoi2ZNum9Lp6CGaratuoilGSaWl-u-Yyqp3FA48xunyg/viewform?edit2=2_ABaOnufWzTPrdARVFZj5YpoSwPtxCMFyZmsHid0_-PF68BVPgCfRUtb3AeAvamaQhEiJ5j8</t>
  </si>
  <si>
    <r>
      <rPr>
        <b/>
        <sz val="14"/>
        <color theme="1"/>
        <rFont val="Calibri"/>
        <family val="2"/>
      </rPr>
      <t xml:space="preserve">Categories for adjudication of all </t>
    </r>
    <r>
      <rPr>
        <b/>
        <sz val="14"/>
        <color rgb="FFFF0000"/>
        <rFont val="Calibri"/>
        <family val="2"/>
      </rPr>
      <t>PUBLIC COMMENTS.</t>
    </r>
  </si>
  <si>
    <t>Resolution /Disposition ---- Term</t>
  </si>
  <si>
    <t>Definition</t>
  </si>
  <si>
    <t>Not germane</t>
  </si>
  <si>
    <t>The comment is not relevant to the document or its scope.</t>
  </si>
  <si>
    <t>No response needed</t>
  </si>
  <si>
    <t>The comment either supports the standard as written or does not seek any change to it.</t>
  </si>
  <si>
    <t>No change</t>
  </si>
  <si>
    <t>The OSAC Proposed standard will not be revised based on this comment.</t>
  </si>
  <si>
    <t>Revision will be made</t>
  </si>
  <si>
    <t>The OSAC Proposed standard will be revised based on this comment.</t>
  </si>
  <si>
    <t xml:space="preserve">Withdrawn </t>
  </si>
  <si>
    <t>The commenter withdrew the comment.</t>
  </si>
  <si>
    <t>*If multiple comments are similar, the adjudication should be consistent across all comments. OPO will review the adjudication to ensure similarity in the Type of Adjudication (e.g., No change, Revision will be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</si>
  <si>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</si>
  <si>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</si>
  <si>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</si>
  <si>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</si>
  <si>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Standard Number</t>
  </si>
  <si>
    <t>2022-S-0022</t>
  </si>
  <si>
    <t>Standard Title</t>
  </si>
  <si>
    <t xml:space="preserve">Standard for Disaster Victim Identification </t>
  </si>
  <si>
    <t>Date of Open Comment Submission</t>
  </si>
  <si>
    <t>Name of Commenter(s)</t>
  </si>
  <si>
    <t>Various commenters below (see contact info on "Commenter Info" sheet)</t>
  </si>
  <si>
    <t>Organization of Commenter (if any)</t>
  </si>
  <si>
    <t>Email Address of Commenter (will not be published)</t>
  </si>
  <si>
    <t>TABLE OF COMMENTS</t>
  </si>
  <si>
    <t>Comment #</t>
  </si>
  <si>
    <t>Document Line Number</t>
  </si>
  <si>
    <t>Name of Commenter</t>
  </si>
  <si>
    <t>Current Language</t>
  </si>
  <si>
    <t>Suggested Language or Revision</t>
  </si>
  <si>
    <t>Rationale</t>
  </si>
  <si>
    <t>Resolution /Disposition</t>
  </si>
  <si>
    <t>Subcommittee Response/Rationale</t>
  </si>
  <si>
    <t>Notes (optional field)</t>
  </si>
  <si>
    <t>QTG comments</t>
  </si>
  <si>
    <t>DVI TG Responses</t>
  </si>
  <si>
    <t>Public Comment</t>
  </si>
  <si>
    <t>None Received</t>
  </si>
  <si>
    <t>Task Group Comment</t>
  </si>
  <si>
    <t>186-187</t>
  </si>
  <si>
    <t>Will Guthrie</t>
  </si>
  <si>
    <t>Although it is generally recognized that if statistical standards are to be set, then the standards shall be specific to the particular MFI.</t>
  </si>
  <si>
    <t>If statistical standards are to be set for disaster victim identifications, then the standards shall be specific to the particular MFI.</t>
  </si>
  <si>
    <t>The relationship of two clauses in the original sentence do not seem fit together quite right as written. The clause that starts, "Although …" seems to suggest the second clause will offer an exception to the general case, but that is not what it does. I think the suggested wording avoids that.</t>
  </si>
  <si>
    <t>190-192</t>
  </si>
  <si>
    <t>If the probability of a random match in a population using an identification technique is known, then an identification standard could be developed to achieve a desired degree of certainty, i.e. a 0.9999% probability that the identification is not merely a matter of chance.</t>
  </si>
  <si>
    <t>A primary performance metric of interest for DVI is the conditional probability that the putative identification (PI) of a set of remains is correct given the reconciliation of the available evidence (RE). Though use of an analogous expert-provided metric would be inappropriate where a determination of innocence or guilt made by one's peers is needed, this metric is appropriate for determination of a DVI result since such results are to be provided by the relevant mediolegal authority by law. This metric has the advantage of allowing statement of a putative identification to be accepted in terms of the minimum probability of its being correct (e.g. at least a 99% chance of being correct), which is easy to intepret.</t>
  </si>
  <si>
    <t>It is not clear to me from the given text how one can move from knowing the random match probablity to using it for some type of control of the identification process. The random match probability does not seem to truly be the metric here of interest here either since it only gets at the quality of the identifications indirectly. While it may be true that some identification methods with a low random match probability will have high probability of correct identifications, other methods may not. This is because a low random match probaiblity is necessary, but not sufficient, for a high probability of correct identification.</t>
  </si>
  <si>
    <t xml:space="preserve">The suggested language does not address the concept currently written in the document.  Further, the SC feels that the suggested language instead of providing clarity may result in confusion in that it offers statistical specifics, needlessly.  However, we have added the following clarifying language to express the context of the original language, "These are tools for a disaster victim identification committee to use to support credible identifications in an efficient manner".  </t>
  </si>
  <si>
    <t>192-195</t>
  </si>
  <si>
    <t>Another approach might be to achieve a certain likelihood ratio, based upon the likelihood of a true identity over the likelihood of a false identity. In such a Bayesian approach, the prior probability might be considered to be 1/number of fatalities (but see Budowle, et.al.5).</t>
  </si>
  <si>
    <t>The quantity P(PI correct | RE) can be assessed empirically for the identification method(s) used with standard frequentist estimators and associated approximate confidence bounds for binary data* using ground-truth-known data similar to current MFI. Another approach might be to compute a likelihood ratio for observation of the reconciled evidence under the propositions that the putative identification is correct and that the putative identification is incorrect. In such a Bayesian approach, the LR could then be combined with the medicolegal authority's prior probabilty for the correctness of the identification (e.g., 1/number of fatalities, but see Budowle, et.al.5) to obtain the posterior probabilty P(PI cirrect | RE). In this case the threshold could be set to an equivalent level in terms of the LR, rather than being set in terms of P(PI correct | RE), if desired. If one uses a LR approach like this, howeer, it is critical to demonstrate that it is correctly calibrated using ground-truth-known data similar to the MFI, just as when using the freqentist approach**,***.
 *Lu, J. (2020), Estimating Instrument Performance: with Confidence Intervals and Confidence Bounds, Technical Note 2119, National Institute of Standards and Technology, Gaithersburg, MD, https://doi.org/10.6028/NIST.TN.2119.
 **Hannig, J. and Iyer, H. (2021) "Testing for Calibration Discrepancy of Reported Likelihood Ratios in Forensic Science," Journal of the Royal Statistical Society, Series A, 1–35, https://doi.org/10.1111/rssa.12747.
 ***Hannig, J., Riman, S., Iyer, H., Vallone, P.M. (2019) "Are Reported Likelihood Ratios Well Calibrated?," Forensic Science International: Genetics Supplement Series, Volume 7, Issue 1, 572-574, https://doi.org/10.1016/j.fsigss.2019.10.094.</t>
  </si>
  <si>
    <t>Added to and slightly modified existing text to more broadly and fully explain how one might estimate the performance criterion of primary interest here.</t>
  </si>
  <si>
    <t xml:space="preserve">The suggested language does not address the concept currently written in the document.  Further, the SC feels that the suggested language instead of providing clarity may result in confusion in that it offers statistical specifics, needlessly.  However, we have added the following clarifying language to express the context of the original language, "These are tools for a disaster victim identification committee to use to support objective identifications in an efficient manner".  </t>
  </si>
  <si>
    <t>196-197</t>
  </si>
  <si>
    <t>Of course, it is easier to set identification standards for methods that result in a statistical quantitative finding,</t>
  </si>
  <si>
    <t>Of course, it is often likely to be easier to set and control identification standards for methods that result in a quantitative statistical finding,</t>
  </si>
  <si>
    <t>In cases where good statistical models are not available it may actually be easier to limit or tune a non-statistical method to a given level of performance based on direct, empirical assessment of the quality of the results for different levels of evidence quality. Hence, I suggest softening the statement made in the existing text slightly. I also think the reordered wording of the last three words just sounds more natural.</t>
  </si>
  <si>
    <t>201-202</t>
  </si>
  <si>
    <t>The forensic sciences generally have been pressed to enhance their objectivity and move towards probabilistic interpretations, as well as determine the error rates for the various disciplines.9</t>
  </si>
  <si>
    <t>The forensic sciences generally have been pressed to enhance their objectivity and to move towards probabilistic interpretations by some, as well as determine the error rates for the various disciplines.9</t>
  </si>
  <si>
    <t>I suggest the following minor changes to the text to acknowedge that not all in the forensic community, or even the forensic statistics community, are calling for the use of probabilistic interpretation as the best path toward enhanced demonstration of objectivity..</t>
  </si>
  <si>
    <t>The SC believes that the suggested language is unecessary.</t>
  </si>
  <si>
    <t>identifications11-13 and odontologic identifications.14,15</t>
  </si>
  <si>
    <t>identifications11-13 and odontologic identifications.14,15 As noted above, however, it is always critical to empirically assess the performance of any statistical methods or models used with ground-truth-known test data relevant to the particular case work at hand.</t>
  </si>
  <si>
    <t>Just adding some text at the end of this paragraph to help ensure everyone stays focused the bottom line when thinking about the potential value and objectivity that statistical methods can bring to forensic examinations.</t>
  </si>
  <si>
    <t xml:space="preserve">The SC have already added clarifying language provided on line 192-195 which we believe addresses the concern.  </t>
  </si>
  <si>
    <t>307-313</t>
  </si>
  <si>
    <t>HFTG</t>
  </si>
  <si>
    <t>References 16 and 17</t>
  </si>
  <si>
    <t>Dror, I. E., &amp; Kukucka, J. (2021). Linear Sequential Unmasking-Expanded (LSU-E): A general approach for improving decision making as well as minimizing noise and bias. Forensic science international. Synergy, 3, 100161. https://doi.org/10.1016/j.fsisyn.2021.100161             and/or           Dror, I. E., Thompson, W. C., Meissner, C. A., Kornfield, I., Krane, D., Saks, M., &amp; Risinger, M. (2015). Context Management Toolbox: A Linear Sequential Unmasking (LSU) Approach for Minimizing Cognitive Bias in Forensic Decision Making. Journal of forensic sciences, 60(4), 1111-1112.</t>
  </si>
  <si>
    <t>While we applaud the endorsement of sequential unmasking as a means of combating cognitive bias at line 218, references 16 and 17 are now a bit dated -- better to cite Dror et al. (2015) and/or Dror &amp; Kukucka (2021).</t>
  </si>
  <si>
    <t xml:space="preserve">The suggested documents were not used in the drafting of this standard.  The SC will save these references and cite if appropriate in a later revision of the standard. </t>
  </si>
  <si>
    <t xml:space="preserve">The SC will review these references. </t>
  </si>
  <si>
    <t>Diagram</t>
  </si>
  <si>
    <t>Discipline-Specific Identification</t>
  </si>
  <si>
    <t>Discipline-Specific Preliminary Identification</t>
  </si>
  <si>
    <t>Makes the diagram consistent with other uses of the term in the document</t>
  </si>
  <si>
    <t>The diagram has been revised.</t>
  </si>
  <si>
    <t>These efforts are discussed in other ASB documents.</t>
  </si>
  <si>
    <t>Cite documents</t>
  </si>
  <si>
    <t>If other ASB documents are available, cite them here, or otherwise let readers know what they are/where they can be found.</t>
  </si>
  <si>
    <t>SC included ASB citations and updated subsequent citation numbering in the standard.</t>
  </si>
  <si>
    <t xml:space="preserve">EC to locate and add citations </t>
  </si>
  <si>
    <t>131-132</t>
  </si>
  <si>
    <t>ME/C authority</t>
  </si>
  <si>
    <t>medicolegal authority</t>
  </si>
  <si>
    <t>"medicolegal authority" had been used elsewhere; not clear if "ME/C authority" is the same or referring to something else</t>
  </si>
  <si>
    <r>
      <rPr>
        <sz val="12"/>
        <color theme="1"/>
        <rFont val="Calibri"/>
        <family val="2"/>
      </rPr>
      <t>The SC also made this change in another instance of the term "ME/C" located in section 3.3 Identification Board (IB)</t>
    </r>
    <r>
      <rPr>
        <sz val="11"/>
        <color rgb="FF00000A"/>
        <rFont val="Times New Roman"/>
        <family val="1"/>
      </rPr>
      <t xml:space="preserve"> </t>
    </r>
  </si>
  <si>
    <t>251-253</t>
  </si>
  <si>
    <t>Reference 2</t>
  </si>
  <si>
    <t>It might be worth citing the DOJ ULTR docs themselves (or at least providing a link where they can be found: https://www.justice.gov/olp/uniform-language-testimony-and-reports)</t>
  </si>
  <si>
    <t>EC add citation</t>
  </si>
  <si>
    <t>302-305</t>
  </si>
  <si>
    <t>Reference 15</t>
  </si>
  <si>
    <t>It looks like there are 2 references in this entry. Separate them out and update the in-text citations and ref list numbering.</t>
  </si>
  <si>
    <t>39, 55</t>
  </si>
  <si>
    <t>(noun, verb)</t>
  </si>
  <si>
    <t>Delete</t>
  </si>
  <si>
    <t>This is unnecessary; the definition already notes that the identification itself, as well as the process of establishing it, are covered (though technically wouldn't both be nouns?)</t>
  </si>
  <si>
    <t>documents, Annex B</t>
  </si>
  <si>
    <t>change comma to period or semicolon</t>
  </si>
  <si>
    <t>117-127</t>
  </si>
  <si>
    <t>as well as contextual and other information</t>
  </si>
  <si>
    <t>Consider adding language to clarify that this is the first time where contextual information is to be brought into the actual identification process (if that is indeed the case). This could also be explained further in section 4.4.5, which mentions sequential unmasking (line 218).</t>
  </si>
  <si>
    <r>
      <rPr>
        <sz val="12"/>
        <color theme="1"/>
        <rFont val="Calibri"/>
        <family val="2"/>
      </rPr>
      <t xml:space="preserve">This language </t>
    </r>
    <r>
      <rPr>
        <i/>
        <sz val="12"/>
        <color theme="1"/>
        <rFont val="Calibri"/>
        <family val="2"/>
      </rPr>
      <t>was</t>
    </r>
    <r>
      <rPr>
        <sz val="12"/>
        <color theme="1"/>
        <rFont val="Calibri"/>
        <family val="2"/>
      </rPr>
      <t xml:space="preserve"> changed with the revision. </t>
    </r>
  </si>
  <si>
    <t>Resolution was updated. Major revisions to the document occurred after this inidividual comment was adjudicated</t>
  </si>
  <si>
    <t>Evaluation criteria and findings should be measurable or objective, wherever possible.</t>
  </si>
  <si>
    <t>Where possible, evaluation criteria should be defined in advance, and criteria and findings should be measurable and objective.</t>
  </si>
  <si>
    <t>If possible, defining criteria in advance can help reduce subjectivity.</t>
  </si>
  <si>
    <t>Computer automation of data matching should be utilized.</t>
  </si>
  <si>
    <t xml:space="preserve">Consider reiterating the point made in line 109, that software-generated matches will need to be carefully checked by experts. </t>
  </si>
  <si>
    <t xml:space="preserve">Reliance on automation can itself present a source of bias, if one assumes that the computer process will provide the correct answer. (see e.g., Dror et al 2012, "The Impact of Human–Technology Cooperation and Distributed Cognition in Forensic Science: Biasing Effects of AFIS Contextual Information on Human Experts") </t>
  </si>
  <si>
    <r>
      <rPr>
        <sz val="12"/>
        <color theme="1"/>
        <rFont val="Calibri"/>
        <family val="2"/>
      </rPr>
      <t xml:space="preserve">The SC agrees with this comment and has also strengthened the language of the original statement on line 109, "Software generated matches </t>
    </r>
    <r>
      <rPr>
        <b/>
        <sz val="12"/>
        <color theme="1"/>
        <rFont val="Calibri"/>
        <family val="2"/>
      </rPr>
      <t>shall</t>
    </r>
    <r>
      <rPr>
        <sz val="12"/>
        <color theme="1"/>
        <rFont val="Calibri"/>
        <family val="2"/>
      </rPr>
      <t xml:space="preserve"> be checked by discipline-specific experts."</t>
    </r>
  </si>
  <si>
    <r>
      <rPr>
        <sz val="12"/>
        <color theme="1"/>
        <rFont val="Calibri"/>
        <family val="2"/>
      </rPr>
      <t>217/</t>
    </r>
    <r>
      <rPr>
        <sz val="12"/>
        <color rgb="FFFF0000"/>
        <rFont val="Calibri"/>
        <family val="2"/>
      </rPr>
      <t>277</t>
    </r>
  </si>
  <si>
    <t>Reviews should be blinded to the extent possible</t>
  </si>
  <si>
    <t>Explain who should be blinded, blinded to what, etc.</t>
  </si>
  <si>
    <t xml:space="preserve">The SC added citations to offer clarity for the reader. </t>
  </si>
  <si>
    <t>Suggest providing more detail on the two citations (author names or citation number in bibliography).</t>
  </si>
  <si>
    <t>The bibliography is informative, not normative per the 2022 ASB Style Guide. No further citiation detail is necessary in the body of the document.</t>
  </si>
  <si>
    <t>Sequential unmasking of domain relevant information should be used as appropriate.</t>
  </si>
  <si>
    <t>It could be useful here to give some examples of what types of information might be considered relevant or irrelevent (or relevant, but to be revealed later in the process). Also, it would help to provide guidance as to when in the process information is to be unmasked (this could also be addressed in the section of lines 117-127, if that is the appropriate stage).</t>
  </si>
  <si>
    <t xml:space="preserve">The domain relevant information has been provided throughout the document prior to reaching this bulleted list of steps, such that should provide ample examples requested by the commenter.  </t>
  </si>
  <si>
    <t xml:space="preserve">Suggest pointing out "The SC believes the domain relevant info……" </t>
  </si>
  <si>
    <t>SC considered the comment and is in concensus no further response is required</t>
  </si>
  <si>
    <t>190-195</t>
  </si>
  <si>
    <t>STG</t>
  </si>
  <si>
    <t>If the probability of a random match in a population using an identification technique is known, then an identification standard could be developed to achieve a desired degree of certainty, i.e. a 0.9999% probability that the identification is not merely a matter of chance. Another approach might be to achieve a certain likelihood ratio, based upon the likelihood of a true identity over the likelihood of a false identity. In such a Bayesian approach, the prior probability might be considered to be 1/number of fatalities (but see Budowle, et.al.5).</t>
  </si>
  <si>
    <r>
      <rPr>
        <sz val="12"/>
        <color theme="1"/>
        <rFont val="Calibri"/>
        <family val="2"/>
      </rPr>
      <t>If one has a prior probability (or odds) that the human remains come from a particular individual, in addition to the likelihood ratio for the scientific results of the human remains, then an identification decision rule based on a posterior probability threshold could be applied.</t>
    </r>
    <r>
      <rPr>
        <sz val="12"/>
        <color theme="1"/>
        <rFont val="Arial"/>
        <family val="2"/>
      </rPr>
      <t xml:space="preserve">  The posterior probability threshold is set based on the acceptable trade-off between missing an identification (i.e., an erroneous non-identification) and obtaining an erroneous identification for this particular individual.  Hence, if missing an identification is just as bad as obtaining an incorrect identification with a probability of α, then the posterior probability threshold for the posterior probability that the human remains come from this particular individual is assigned as: posterior probability threshold = 1/(α+1). </t>
    </r>
  </si>
  <si>
    <t>The current text fails to give any concrete guidance on how to develop an identification rule, and the text is fraught with errors.  How do the authors propose to get from the random match probability to an identification rule?  Do the authors realize that the suggested probability of 0.9999% is smaller than 1% (i.e., a probability of 0.009999)?  From the Bayesian decision-theoretic point of view (which, I believe, is the approach the authors were trying to introduce here), an identification rule can only be based on a posterior probability or posterior odds, not solely on a random match probability or a likelihood ratio.  My suggested text presents the correct approach and wording for an identification rule based on the mathematically sound and well known Bayesian Decision Theory.</t>
  </si>
  <si>
    <t xml:space="preserve">The SC revised section to removed specific statistical references in favor of  plain language. Detailed statistical case example was relegated to a footnote. </t>
  </si>
  <si>
    <t>Suggest adding more detail to the SC response/ rationale to inform the commenter that the section "Standard for Identification" was removed and new section "Use of Statistics and Probabilities" was added. A similar comment was made in line 155.</t>
  </si>
  <si>
    <t>all</t>
  </si>
  <si>
    <t>LTG</t>
  </si>
  <si>
    <t>Consider a substantial rewrite to add detail and specific requirements, or delete standard and change to a review paper rather than standard.</t>
  </si>
  <si>
    <t xml:space="preserve">Overall: The standard lacks detail and requirements. It is mostly a discussion of existing practices that is more suitable to a review paper in the literature than to a registry of standards on methods. </t>
  </si>
  <si>
    <t xml:space="preserve">SC is considering all comments with due merit and making revisions that are deemed relevant and appropriate. </t>
  </si>
  <si>
    <t xml:space="preserve">This is a great response to the comment - makes the point clearly, but diplomatically. </t>
  </si>
  <si>
    <r>
      <rPr>
        <sz val="12"/>
        <color theme="1"/>
        <rFont val="Calibri"/>
        <family val="2"/>
      </rPr>
      <t xml:space="preserve">4.4.2/ </t>
    </r>
    <r>
      <rPr>
        <sz val="12"/>
        <color rgb="FFFF0000"/>
        <rFont val="Calibri"/>
        <family val="2"/>
      </rPr>
      <t>80/114/217</t>
    </r>
  </si>
  <si>
    <t>Open or Closed Population Sets</t>
  </si>
  <si>
    <t>Delete or define these specialized terms, if you decide to keep them, in § 3.</t>
  </si>
  <si>
    <t>The utility of these terms has been questioned (Charles Brenner, https://dna-view.com/ClosedOpen.htm). In any event, being specialized terms, they should be defined in § 3.</t>
  </si>
  <si>
    <t xml:space="preserve">The accepted definitions from the OSAC lexicon will be added to the definitions. </t>
  </si>
  <si>
    <t>In the Lexicon, the terms are Open Population Incident and Closed Population Incident. Suggest updating terms in standard with "Incident" to match Lexicon (only definition is from MDI).</t>
  </si>
  <si>
    <t>Lines 80, 114 and 218-227 were updated</t>
  </si>
  <si>
    <t>4.1 General
84 Visual identification by families and friends, by itself, is insufficient for disaster victim identification, but 
85 instead the identification process shall involve scientific identification.</t>
  </si>
  <si>
    <t>The standard should explain how the personal visual identification reports should be combined with “scientific identification” to form an opinion on disaster victim identification.</t>
  </si>
  <si>
    <t>Not clear how personal visual identification reports (insufficient on their own) should be combined with “scientific identification” in an examiner’s analysis.</t>
  </si>
  <si>
    <t xml:space="preserve">The SC revised the order of the language to highlight the pre-existing use of "shall" in the current language. </t>
  </si>
  <si>
    <t>Suggest providing the revised language in SC response/rationale. "Identification by families and friends, without scientific confirmation, is insufficient for disaster victim identification. Scientific identification shall require collection and comparison of antemortem (AM) and postmortem (PM) data to establish a discipline-specific preliminarty identification."</t>
  </si>
  <si>
    <t>4.4.4</t>
  </si>
  <si>
    <t xml:space="preserve">4.4.4 Standard for Identification
190 If the probability of a random match in a population using an identification technique is known, then an 
191 identification standard could be developed to achieve a desired degree of certainty, i.e. a 0.9999% 
192 probability that the identification is not merely a matter of chance. </t>
  </si>
  <si>
    <t>Either delete this sentence or provide a clear explanation of how to use the random-match probability for making decisions with citations to any literature that recommends this.</t>
  </si>
  <si>
    <t xml:space="preserve">How can the random-match probability lead to “a desired degree of certainty, i.e. a 0.9999% probability that the identification is not merely a matter of chance”? The sentence could be construed as asserting that the “probability that the identification is not merely a matter of chance” is the complement of the random match probability–a transposition of a conditional probability that is widely criticized (sometimes discussed in the literature as the “prosecutor’s fallacy”) and that is exactly correct only if the prior probability of an identification is 1/2. Arriving at the “degree of certainty” that an “identification is not merely a matter of chance” requires a prior probability distribution as well as the likelihood function that covers every member of the population of people whose remains may be present. Kinship may be a real issue for the likelihoods. Thus, the random-match probability may not be a suitable quantity for drawing the desired inference. </t>
  </si>
  <si>
    <t>Same comment as for line 29.</t>
  </si>
  <si>
    <t>4.4.4 Standard for Identification (cont’d)
Another approach might be to achieve a 
193 certain likelihood ratio, based upon the likelihood of a true identity over the likelihood of a false identity. 
194 In such a Bayesian approach, the prior probability might be considered to be 1/number of fatalities (but see 
195 Budowle, et.al.5).</t>
  </si>
  <si>
    <t>(1)	Define “Likelihood of a true identity” and “likelihood of a false identity” to make it clear that “likelihood” does not mean “probability” that an attribution is correct or incorrect, respectively. 
(2)	State how the likelihoods should be computed (e.g. with PGS?)
(3)	Delete the use of a cut-off, or the characterization of  the LR cut-off as “Bayesian” or explain how one should determine a cutoff (e.g. based on a posterior probability? How should that probability be determined?)</t>
  </si>
  <si>
    <t xml:space="preserve">3 different problems here:
(1)	“Likelihood of a true identity” and “likelihood of a false identity” need to be defined to make it clear that “likelihood” does not mean “probability” that an attribution is correct or incorrect, respectively. 
(2)	How should the likelihoods be computed? With “probabilistic genotyping software”? For what hypotheses? 
(3)	Why is a likelihood-ratio cut-off “Bayesian”? A likelihood ratio does not depend on the prior probability. Is the idea that there should be a cutoff based on the posterior probability? How should it be determined? Why use a cutoff at all? Why not just provide the posterior probability (and its justification) to the official who makes the attributions of remains to missing persons?
We understand that the STG has made a text suggestion and have been in conversation with STG about this and urge the subcommittee to engage the STG to arrive at appropriate language.
</t>
  </si>
  <si>
    <t>STRP Comment</t>
  </si>
  <si>
    <t xml:space="preserve"> 1 through 12</t>
  </si>
  <si>
    <t>ADB</t>
  </si>
  <si>
    <t>Foreword--all</t>
  </si>
  <si>
    <t>This duplicates (and in some cases contradicts) the Scope and content of the rest of the documents. Notably,  the mention of "best practices" is confusing, because those are distinct from standards, and what constitutes "best practices" versus "standards" is not indicated in the document, leaving open the question, in many sections, as to whether something is standard or just preferred.</t>
  </si>
  <si>
    <t>The SC revised best practice to standard as intended. Other susbtantive changes were made in response to other comments.</t>
  </si>
  <si>
    <t>Love</t>
  </si>
  <si>
    <t>DVI is abbreviated the first time it is introduced and spelled out in the second paragraph</t>
  </si>
  <si>
    <t>Spell out DVI first time it is introduced</t>
  </si>
  <si>
    <t>Basic writing rules</t>
  </si>
  <si>
    <t>The SC agrees and revised the document.</t>
  </si>
  <si>
    <t>"The official identifications"</t>
  </si>
  <si>
    <t>"Official identifications" - delete 'The'</t>
  </si>
  <si>
    <t>Better grammar</t>
  </si>
  <si>
    <t>KP</t>
  </si>
  <si>
    <t>…involves collection of antemortem and postmortem data…</t>
  </si>
  <si>
    <t>Delete 'collection of'</t>
  </si>
  <si>
    <t>Redundant usage of those words</t>
  </si>
  <si>
    <t>Delete the second "collections"</t>
  </si>
  <si>
    <t>"Collection of antemortem and postomortem data"</t>
  </si>
  <si>
    <t>Delete "It is also"</t>
  </si>
  <si>
    <t>"Also, a foundational principle is that this process"</t>
  </si>
  <si>
    <t>More concise writing.</t>
  </si>
  <si>
    <t>BJO</t>
  </si>
  <si>
    <t xml:space="preserve">Need to dfine Quality Assurance and Consesus review. </t>
  </si>
  <si>
    <t xml:space="preserve">The SC agrees and has revised the language to define the quality assurance mechanism to be reconciliation and consensus review. The definition of Consensus was added. </t>
  </si>
  <si>
    <t>The defintion of the term Reconciliation should be added to the OSAC lexicon</t>
  </si>
  <si>
    <t xml:space="preserve">I had to Google Putative numerous times during the reading of this document even though the word is defined.   </t>
  </si>
  <si>
    <t>The SC agrees the defintions of discipline specific, putative and official idnetifications were incomplete. Definitions were added and graphics updated.</t>
  </si>
  <si>
    <t>…will follow the preliminary identification.</t>
  </si>
  <si>
    <t>Add:  as per local jurisdiction guidelines.</t>
  </si>
  <si>
    <t>Mass homicides/acts of terrorism may delay the release of this type of information, so a qualifier would accommodate that need</t>
  </si>
  <si>
    <t>The SC considered and disagrees with the commentors statement</t>
  </si>
  <si>
    <t>26-28</t>
  </si>
  <si>
    <t>"The purpose of this document is…"</t>
  </si>
  <si>
    <t>Rewrite to reflect the limited scope of this document: specification of procedures and processual order to be followed in mass fatality DVIs.</t>
  </si>
  <si>
    <t>This document appears to provide guidance re the process for DVI in mass fatality incidents (e.g., work in phases). It does *not* provide standards for identification (instead it acknowledges that those are to be set by specific disciplines) or for ensuring accuracy (other than the too-vague "minimizing cognitive bias.")</t>
  </si>
  <si>
    <t>The SC added a disclaimer as recommended by the LTG based on the LTG Specificity Views Document.</t>
  </si>
  <si>
    <t>…responding to mass fatality incidents (MFI).</t>
  </si>
  <si>
    <t>change 'mass' to 'multiple'</t>
  </si>
  <si>
    <t>This standard should apply to all sizes of events.  A mass fatality event differs greatly between jurisdictions.  A 4 person MVA fatality with thermal injuries of teenagers should follow these guidelines too.  That wouldn't qualify as a mass fatality event for many jurisdictions.</t>
  </si>
  <si>
    <t xml:space="preserve">The term mass fatality incident  has a longstanding history amongst practitioners and is  defined in  supporting documents. The SC did include this definition in this work. </t>
  </si>
  <si>
    <t>MFI - how many deaths constitute a MFI?</t>
  </si>
  <si>
    <t>Clarity</t>
  </si>
  <si>
    <t>The SC will add the definition of a mass fatality incident while recognizing the literature and local customs allow for numbers to vary across jurisdictions.</t>
  </si>
  <si>
    <t>28-31</t>
  </si>
  <si>
    <t>"Although resource restrictions…"</t>
  </si>
  <si>
    <t>Revise for clarity</t>
  </si>
  <si>
    <t>It is unclear what is meant by "resources are necessary to be made available to implement this standard." What resources? Who should make them available and to whome should they be made available?</t>
  </si>
  <si>
    <t>The SC revised the Scope and removed references to resources that were outside the scope of this standard.</t>
  </si>
  <si>
    <t>If resources are not available then does the standard not apply?  What resources?  How many? What resurces must be available for the standard to apply?</t>
  </si>
  <si>
    <t>32-33</t>
  </si>
  <si>
    <t>"There are no normative references"</t>
  </si>
  <si>
    <t>Include normative references</t>
  </si>
  <si>
    <t>This standard relies upon discipline-specific identifications, and indeed, says that if any exist, "the IB will use them" (4.4.4). It should incorporate and refer to the standards governing those discipline-specific identifications.</t>
  </si>
  <si>
    <t>The SC will add published standards. It is plausible that during development of this standard, no normative references were published.</t>
  </si>
  <si>
    <t>The SC will add normative references to other documents in future revisions.</t>
  </si>
  <si>
    <t xml:space="preserve">What are normative referecences?  Define?  </t>
  </si>
  <si>
    <t>Need to define a MFI.</t>
  </si>
  <si>
    <t>35-37</t>
  </si>
  <si>
    <t>entire definition</t>
  </si>
  <si>
    <t xml:space="preserve">Delete and rewrite. </t>
  </si>
  <si>
    <t>The definition is unclear and non-specific. It uses "identifying" to define "identification." It calls for "application of scientific methods" but the recognition of "scientific methods" varies and this definition does not specify what this subcommittee considers sufficient to meet this definition.</t>
  </si>
  <si>
    <t>Additional definitons were added and clarifying language added.</t>
  </si>
  <si>
    <t>35-60</t>
  </si>
  <si>
    <t>These definitions are inconsistent in format.  Some definitions start with the term and (noun, verb) other do not</t>
  </si>
  <si>
    <t>Make these definitions consistent in format</t>
  </si>
  <si>
    <t>Absence of consistency distracts from texts</t>
  </si>
  <si>
    <t>Consider deleting "as is used herein".  Clearly these definitions are for this document</t>
  </si>
  <si>
    <t xml:space="preserve">The phrase "as is used herein" was deleted from all definitions in this section. </t>
  </si>
  <si>
    <t>…as a component of mass fatality management.</t>
  </si>
  <si>
    <t>change 'mass' to 'multiple'; or just delete the word 'mass'.</t>
  </si>
  <si>
    <t xml:space="preserve">The term mass fatality management has a longstanding history amongst practitioners, is  defined in supporting documents and is in fact the name of the AAFS Standards Board consensus body (MFM-DVI CB). The SC did include this definition in this work. </t>
  </si>
  <si>
    <t>39-41</t>
  </si>
  <si>
    <t>Unnecessarily complex definition</t>
  </si>
  <si>
    <t>Delete "association conclusion'</t>
  </si>
  <si>
    <t xml:space="preserve">The revised definition is "Tentative name association resulting from a specific identification modality (i.e., ridgeology, odontology, DNA, pathology, etc.) prior to reconciliation; or the process of establishing it." </t>
  </si>
  <si>
    <t>"or the process of establishing it"</t>
  </si>
  <si>
    <t>Revise "or the process of establishing it," which is not clear.</t>
  </si>
  <si>
    <t>42-43</t>
  </si>
  <si>
    <t>"official final name association"</t>
  </si>
  <si>
    <t>delete or elaborate "official." Change "final name association" to "name association." (Note "name association" should be included in the terms and definitions)</t>
  </si>
  <si>
    <t>It is unclear what would be "official" or unofficial. The adjective "final" implies a level of certainty that cannot exist wrt identifications, especially since later the document uses "tentative name association" to indicate uncertainty.</t>
  </si>
  <si>
    <t xml:space="preserve">The SC included a definition of Official Identification and revised the definiton of identifcation to now read, "Identification is a general term for a name association of recovered remains."   </t>
  </si>
  <si>
    <t>44-46</t>
  </si>
  <si>
    <t>This definition needs elaboration and specification. What distinguishes "formal" from other bodies? Are there criteria for being established as an IB? Presumably, not any group can be an IB but this definition does not make clear what groups can (not) be recognized as such.</t>
  </si>
  <si>
    <t>The SC revised the definiton of identifcation board to now read, "The IB is a formally established consensus body to perform a final quality assurance review and prepare an identification report for the medicolegal authority. ." Lines 136-141 describe the composition of an IB.</t>
  </si>
  <si>
    <t>47-48</t>
  </si>
  <si>
    <t>Delete this definition</t>
  </si>
  <si>
    <t>Unnecessary</t>
  </si>
  <si>
    <t>The SC agrees that the definition of Identificaiton process is unecessary and deleted this definition.</t>
  </si>
  <si>
    <t>Revise for clarity. Could this be shortened to "Refers to antemortem and postmortem identification collectively"?</t>
  </si>
  <si>
    <t>The definition is tautological: an Identification process is the process through which Identifictions are made.</t>
  </si>
  <si>
    <t>50-53</t>
  </si>
  <si>
    <t>"The person or persons whose duty it is to perform…"</t>
  </si>
  <si>
    <t>Should this be characterized by authority rather than duty? E.g., "The person or persons with authorityto perform medicolegal death investigations…."</t>
  </si>
  <si>
    <t>Duty describes the tasks to be undertaken whereas authority refers to the right to undertake them.</t>
  </si>
  <si>
    <t>The SC agrees with the commentor and replaced "duty" with "authority".</t>
  </si>
  <si>
    <t>JF</t>
  </si>
  <si>
    <t>Putative Identification</t>
  </si>
  <si>
    <t>Tentative Identification or other verbiage</t>
  </si>
  <si>
    <t>The word "Putative" is not used in the MLI profession and by 99% of the population.  I feel like it'll confuse the process.</t>
  </si>
  <si>
    <t xml:space="preserve">The SC disagrees with the commmentor's rationale.  However, we have revised this definition to clarify the specific intent of the use of this term. </t>
  </si>
  <si>
    <t>55-56</t>
  </si>
  <si>
    <t>Rewrite the sentence to remove the second 'after'</t>
  </si>
  <si>
    <t xml:space="preserve">The SC revised the definiton of putative identifcation board to now read, "Tentative name association resulting from consideration of all information available after reconciliation and prior to official identification of the medicolegal authority; or the process of establishing it."  </t>
  </si>
  <si>
    <t xml:space="preserve">Revise "or the process of establishing it," which is not clear. </t>
  </si>
  <si>
    <t>Why not use the term in the same way as Interpol and create a new word for this definition.</t>
  </si>
  <si>
    <t>Harmonization</t>
  </si>
  <si>
    <t>Allows consistencies for other models within the field.</t>
  </si>
  <si>
    <t xml:space="preserve">The SC's definition is not inconsistent with that of Interpols' and the processes for both are synonymous.  Rather, the SC's definition has more intricately defined the process.  Further, the SC believes that the term "harmonization" is not a correct term to describe the reconciliation in a DVI contaxt.  Harmonization is a term  generally used to describe the process of adjusting differences and inconsistencies among laws, regulations, methods, etc...  </t>
  </si>
  <si>
    <t>57-60</t>
  </si>
  <si>
    <t>Shorten to "Reconciliation, as used herein, is the process by which [a specified person/entity] adjudicates conflicts in identification."</t>
  </si>
  <si>
    <t>"All relevant information" is undefined and is too vague to be of use here. The phrase "conclusions of identity" should not be used as it implies certainty/definitiveness. The information re this being a narrower definition is unnecessary. If left in, it should read "is intended to bemore narrowly defined," because whether it is or isn't more narrowly defined is an interpretation, not a statement of fact.</t>
  </si>
  <si>
    <t>The SC agreed in part with the comment and added language to clarify what was relevant information. The SC disagreed with the commentors other points.</t>
  </si>
  <si>
    <t>BJo</t>
  </si>
  <si>
    <t>defined be Interpol</t>
  </si>
  <si>
    <t xml:space="preserve">Why is this included?  This is for a US perpective?  For those unfamiliar with Interpol this is a confusing definition. </t>
  </si>
  <si>
    <t>The SC included the interpol reference because it is relevant to jurisidcitions which encounter foreign nationals, and acknowledges the American way is not the only available option.</t>
  </si>
  <si>
    <t>63-64</t>
  </si>
  <si>
    <t>"requiring highly specialized personnel and special expertise"</t>
  </si>
  <si>
    <t xml:space="preserve">Provide the information that would answer the questions, What are the qualifications required for personnel? and, What expertise must be had/demonstrated? </t>
  </si>
  <si>
    <t xml:space="preserve">As written, these requirements lack specificity, making it impossible to determine whether they have been met. To be useful to practitioners and forensic-service providers, the subcommittee should flush out requirements to provide specific standards re the qualifications of personnel. </t>
  </si>
  <si>
    <t xml:space="preserve">The SC added a disclaimer as recommended by the LTG based on the LTG Specificity Views Document. Based on that disclaimer, the comment is outside the scope of the document. </t>
  </si>
  <si>
    <t>64-65</t>
  </si>
  <si>
    <t>"The basic procedures have been developed over several years and have been vetted through experience in various MFIs globally."</t>
  </si>
  <si>
    <t>Unclear what "basic procedures" are referred to and the fact that others have developed them is not pertinent to the standard. "Vetted" does not mean empirically tested. While "experience" is important, more must be shown to show the procedues are valid and reliable. In any case, if the subcommittee is relying on these procedures, they should be referenced.</t>
  </si>
  <si>
    <t>The SC revised the term basic to DVI and add normative references.</t>
  </si>
  <si>
    <t>…and special expertise</t>
  </si>
  <si>
    <t>change to with specific expertise - or subject matter expertise</t>
  </si>
  <si>
    <t>special is not a definable type of expertise.</t>
  </si>
  <si>
    <t>SC revised special to subject matter expertise</t>
  </si>
  <si>
    <t>66-72</t>
  </si>
  <si>
    <t>"Politicians and Incident Commanders should support, but not interfere in the reconciliation efforts of this DVI unit. It is particularly important to resist pressure to release identifications prematurely, but instead await the full reconciliation efforts. It should be recognized that an “identification” made by a fingerprint, dental, or DNA match is only a preliminary putative identification requiring review and official approval - it is only strong evidence of a would-be identification. In incidents involving fragmentation, consideration shall also be given to re-association of human remains before notice of the identification is given."</t>
  </si>
  <si>
    <t xml:space="preserve">Suggested that this be deleted, since this is not a standard for politicians or Incident Commanders. If these are requirements, they should be written as such: "should support but shall not interfere…and shall resist pressure… Should [shall] not release an 'identification' until after reconciliation." </t>
  </si>
  <si>
    <t xml:space="preserve">As written, this sentence reads as a generalized wish rather than a standard. Since OSAC standards do not govern politicians and Incident Commanders, though, this can only be aspirational and should be deleted altogether. </t>
  </si>
  <si>
    <t xml:space="preserve">The SC disagrees with the commentor that the statement should be deleted.  We feel that this subject is important and therefore warrants inclusion. On this basis, the SC revised the language to clarify the intent of the language and strengthen to make a requirement. </t>
  </si>
  <si>
    <t>Politicians and Incident Commanders should support….</t>
  </si>
  <si>
    <t>change to:  The reconciliation efforts of the DVI unit should occur without interference from outside agencies and with the full support of the local jurisdiction.</t>
  </si>
  <si>
    <t>Suggest refraining from calling out politicians and incident commanders.  Could also apply to media outlets and activists.</t>
  </si>
  <si>
    <t>67-68</t>
  </si>
  <si>
    <t>Rewrite the sentence to remove "It is particularly important"</t>
  </si>
  <si>
    <t>Pressure to release an identification prematurely should be avoided; identifications should be released after completion of full reconciliation efforts.</t>
  </si>
  <si>
    <t xml:space="preserve">The SC revised the language to clarify the intent of the language. </t>
  </si>
  <si>
    <t>…particularly important to resist pressure to release identifications prematurely but instead await…</t>
  </si>
  <si>
    <t xml:space="preserve">End sentence after prematurely.  </t>
  </si>
  <si>
    <t>The more concise, the better.</t>
  </si>
  <si>
    <t>Rewrite the sentence to remove "It should be recognized"</t>
  </si>
  <si>
    <t xml:space="preserve">Change to "Identifications" made by... </t>
  </si>
  <si>
    <t>68-70</t>
  </si>
  <si>
    <t>It should be recognized….it is only strong evidence of a would-be identification.</t>
  </si>
  <si>
    <t>Preliminary fingerprint, dental or DNA identifications need to be reviewed and officially approved prior to release.</t>
  </si>
  <si>
    <t>The original sentence is very hard to understand - and I know what you are talking about.</t>
  </si>
  <si>
    <t xml:space="preserve">why is this preliminary?  On a day to day basis we may only use one method.  Unless the circumstances are such (fragmentation, charred) then we may use more than one method.  There should be a difference between an incident where the bodies are intact, not frgmented, as oppose to not. </t>
  </si>
  <si>
    <t xml:space="preserve">The SC revised the definitions of different stages of the identifications to clarify the intent of the language. </t>
  </si>
  <si>
    <t>…fragmentation…</t>
  </si>
  <si>
    <t>change to fragmented human remains</t>
  </si>
  <si>
    <t>better word choices.  The DVI process shouldn't be fragmenting the remains, which is what that sounds like.</t>
  </si>
  <si>
    <t xml:space="preserve">The SC disagrees with the commmentor's rationale and find the language clear. </t>
  </si>
  <si>
    <t>The DVI identification process</t>
  </si>
  <si>
    <t>The DVI process</t>
  </si>
  <si>
    <t>the word identification is redundant</t>
  </si>
  <si>
    <t>Delete 'uniquely"</t>
  </si>
  <si>
    <t>What is meant by this "large numbers of matching combinatorials"</t>
  </si>
  <si>
    <t>Please define.</t>
  </si>
  <si>
    <t>Unnecessarily complex writing.</t>
  </si>
  <si>
    <t>"Accordingly, the term “positive identification” is disfavored."</t>
  </si>
  <si>
    <t>Revise to make clear what is expected: "The investigator shall not use the term 'positive identification.'"</t>
  </si>
  <si>
    <t>This is in a section entitled "requirements" and thus should make clear what the requirements are. To say something is "disfavored" does not require anything and leaves open the choice to use that term.</t>
  </si>
  <si>
    <t>Visual identification by families and friends…</t>
  </si>
  <si>
    <t>In many (or most..) instances, visual identification by families and friends…</t>
  </si>
  <si>
    <t>I think there is a role for visual ID's in some MFI.  A non-decomposed, visually identifiable person in their home that sustained tornado damage could be positively identified in that manner, in my opinion.</t>
  </si>
  <si>
    <t>84-85</t>
  </si>
  <si>
    <t>…victim identification, but instead…</t>
  </si>
  <si>
    <t>…victim identification.  Instead, the identification process….</t>
  </si>
  <si>
    <t>more clearly stated this way.</t>
  </si>
  <si>
    <t>"Visual identification by families and friends, by itself, is insufficient for disaster victim identification, but instead the identification process shall involve scientific identification"</t>
  </si>
  <si>
    <t xml:space="preserve">Revise to indicate how visual identification should be integrated (if at all) with "scientific identification." Note that "scientific identification" remains unspecified and undefined. If the subsequent sentence is intended to fill that gap, revisions should be made accordingly, as suggested in a subsequent comment. </t>
  </si>
  <si>
    <t xml:space="preserve">"Insufficient" implies visual identification is a part of the process. </t>
  </si>
  <si>
    <t>Scientific Identification</t>
  </si>
  <si>
    <t>Add to list of terms</t>
  </si>
  <si>
    <t>85-88</t>
  </si>
  <si>
    <t>"'Scientific identification" requires, at a minimum, antemortem (AM) and postmortem (PM) data collection, comparison of the AM and PM data, establishment of a discipline-specific preliminary identification, and approval by the medicolegal death investigation authority.</t>
  </si>
  <si>
    <t xml:space="preserve">Presumably, this is an elaboration of what is meant by "scientific identification" which thus far remains undefined. </t>
  </si>
  <si>
    <t>88-90</t>
  </si>
  <si>
    <t>"Modern practice involves multiple scientific discipline modalities, quality assurance reviews, reconciliation of all identifying information, and a final consensus review. "</t>
  </si>
  <si>
    <t xml:space="preserve">It's unclear if this sentence is a general observation (in which case, it's unecessary) or intended to signal that 0022 is limited in scope and other requirements will be applicable (in which case, the language needs to be revised to make that clear). </t>
  </si>
  <si>
    <t>Applies to all MFIs</t>
  </si>
  <si>
    <t xml:space="preserve">We need to define MFI.  This means different things to different communities/offices etc based on the resources they have. </t>
  </si>
  <si>
    <t xml:space="preserve">and a final consensus review. </t>
  </si>
  <si>
    <t>add this sentence:  Only after this process takes place should the identification be released.</t>
  </si>
  <si>
    <t>reiterates the need to hold the ID's until finalized.</t>
  </si>
  <si>
    <t>putative identification</t>
  </si>
  <si>
    <t>Preliminary or Tentative identification</t>
  </si>
  <si>
    <t>The word putative is very close in appearance to 'positive'. I had to read this twice to realize it says putative and not positive.  I understand putative was the chosen word; but in this chart it looks confusing.</t>
  </si>
  <si>
    <t xml:space="preserve">The SC revised the language  &amp; figure 1 to clarify the intent of the language. </t>
  </si>
  <si>
    <t>…revised the language &amp; Figure 1...</t>
  </si>
  <si>
    <t>Updated rationale to specify Figure 1</t>
  </si>
  <si>
    <t>"Putative Identiification"</t>
  </si>
  <si>
    <t>Revise to "Discipline Specific Preliminary Identification," which is a defined term.</t>
  </si>
  <si>
    <t>Updated rationale to specify Figure 2</t>
  </si>
  <si>
    <t>93-98</t>
  </si>
  <si>
    <t>all of 4.2</t>
  </si>
  <si>
    <t>Revise to indicate requirements. For example: "[Specific persons/entity] should collect AM data from families and friends [in the VIC….]. When available, this information shall include: information about the person [revise to clarify what type of information and which person: the family or the missing/deceased person], photographs...." If these efforts are indeed "discussed in other ASB documents," those need to be referenced.</t>
  </si>
  <si>
    <t>As written, this section reads as general description and does not provide standards or guidance for practitioners.</t>
  </si>
  <si>
    <t xml:space="preserve">The SC revised the language to clarify the intent of the language. The SC included references to published documents supporting this section. </t>
  </si>
  <si>
    <t>dental records</t>
  </si>
  <si>
    <t>dental and medical records</t>
  </si>
  <si>
    <t>medical records provide a wealth of information - in addition to any radiographs available.</t>
  </si>
  <si>
    <t xml:space="preserve">The SC revised the language to clarify the intent of the language.  </t>
  </si>
  <si>
    <t>and "and location of dental records, fingerprints…."</t>
  </si>
  <si>
    <t>The fingerprints, x-rays etc don’t come from the family.  The information about their existence and where to look for them come from the family.  This is not worded well.  Maybe need to define AM and PM Sata</t>
  </si>
  <si>
    <t>Provide reference to the other ASB documents</t>
  </si>
  <si>
    <t>Make the document more user friendly and informative.</t>
  </si>
  <si>
    <t>The OSAC Proposed Standard will be revised based on this comment.</t>
  </si>
  <si>
    <t xml:space="preserve">The SC included references to published documents supporting this section. </t>
  </si>
  <si>
    <t>99-115</t>
  </si>
  <si>
    <t>all of 4.3</t>
  </si>
  <si>
    <t>Revise to indicate what is required. For example, the document states that "software is available but this can be performed on a whiteboard in smaller incidents…" Is use of software required except when the MFI meets certain criteria ("{persons/entities] should use software [specify what kind], unless...")? If so, what are those criteria (eg how to determine the MFI is a "smaller incident"?)</t>
  </si>
  <si>
    <t xml:space="preserve">The SC revised the language to strengthen &amp; clarify the intent and language of this section.  </t>
  </si>
  <si>
    <t>100-101</t>
  </si>
  <si>
    <t>Delete the first "Discipline-specific"</t>
  </si>
  <si>
    <t>The SC revised the writing.</t>
  </si>
  <si>
    <t>specific preliminary identifications.</t>
  </si>
  <si>
    <t>suggest using this same wording in the table (line 91)</t>
  </si>
  <si>
    <t>The word preliminary is used here, but not in the table above.  Should be more consistent.</t>
  </si>
  <si>
    <t>Why include Interpol?</t>
  </si>
  <si>
    <t>Delete - 'it is expected that'</t>
  </si>
  <si>
    <t>Quality assurance reviews, including both technical and administration reviews, should be conducted as part of the identifications process.</t>
  </si>
  <si>
    <t>Software</t>
  </si>
  <si>
    <t xml:space="preserve">Give examples i.e. Excel, or some other type of software? </t>
  </si>
  <si>
    <t>The SC made substantial revisions to the document.</t>
  </si>
  <si>
    <t>Give an example of "key data or special markers'</t>
  </si>
  <si>
    <t>the example is not clear 'Specifically for female cihildren"</t>
  </si>
  <si>
    <t xml:space="preserve">can </t>
  </si>
  <si>
    <t>change to may</t>
  </si>
  <si>
    <t>The SC made substantial revisions.</t>
  </si>
  <si>
    <t>Change 'gender' to 'sex'.  Gender cannot be accurately identified from a dead body.</t>
  </si>
  <si>
    <t>specifically for female children'?</t>
  </si>
  <si>
    <t>Why is this specifically for female children?  Why would they be treated any differently than other populations?</t>
  </si>
  <si>
    <t>…are not to be relied upon as methods of identification</t>
  </si>
  <si>
    <t>should not be relied upon as methods of identification for most MFI.</t>
  </si>
  <si>
    <t>There may be a role for this in some settings.  I would hate to completely eliminate it as a possible means of ID, but understand if that is not where you want this standard to go.</t>
  </si>
  <si>
    <t>can x2</t>
  </si>
  <si>
    <t>All?</t>
  </si>
  <si>
    <t xml:space="preserve">this is very idealistic.  What about two methods?  Not only do we have to consider scientific identification but we have to work with survivors.  If we have fingerprints and dental and both are confirmed, the standard should not be that we have to wait for the DNA (Which could take weeks. months).  This is not realiistic and will set everyone up to fail. </t>
  </si>
  <si>
    <t>"All information shall be considered prior to final identification of the remains."</t>
  </si>
  <si>
    <t>All available information? How is one to know that all information has been considered? What is meant by "consider" (looked at? Factored into an analysis? Input into software?) The answers to these questions should be specified in the document.</t>
  </si>
  <si>
    <t>There must be a way of determining whether a standard has been met. This is not possible unless the requirements are clear and defined.</t>
  </si>
  <si>
    <t>117-119</t>
  </si>
  <si>
    <t>"The various discipline-specific sets of data and identification conclusions, as well as contextual and other information, shall be considered and de-conflicted in a reconciliation process. "</t>
  </si>
  <si>
    <t xml:space="preserve">This section should specify *how* these conclusions shall be considered and de-conflicted. What process should be followed (and by whom)? What constitutes "consideration"? What criteria should be used for resolving conflicts? </t>
  </si>
  <si>
    <t>119-120</t>
  </si>
  <si>
    <t>"Reconciliation, as used in this document, is the process by which all the information is considered to review, assess, and confirm the identifications. "</t>
  </si>
  <si>
    <t>This is a definition and belongs in the "Definitions" section. Note that this definition differs from the one already provided in that section.</t>
  </si>
  <si>
    <t>This information is already given in the reconciliation definition</t>
  </si>
  <si>
    <t>consider deleting</t>
  </si>
  <si>
    <t>120-121</t>
  </si>
  <si>
    <t>"Review of putative identifications shall involve a consensus process across the various disciplines involved."</t>
  </si>
  <si>
    <t>Specify who does the review. Must they reach absolute consensus?</t>
  </si>
  <si>
    <t>It's not clear who needs to perform this review and what outcome is required.</t>
  </si>
  <si>
    <t>Reconciliation requires a person from each discipline.  What if someone from a discipline is not available.  For example, fingerprints are sent to the FBI for identification.  Is the FBI analyst expected to be present for the reconciliation discussion?  Is this reasonable?</t>
  </si>
  <si>
    <t xml:space="preserve">Consider involving a few people with an understanding of scientific identifications, but not someone from every discipline. </t>
  </si>
  <si>
    <t>Difficult requirement to meet in small or rural jurisdictions that rely on outside expertise.</t>
  </si>
  <si>
    <t>121-122</t>
  </si>
  <si>
    <t xml:space="preserve">"Occasionally, in reviewing this information or perhaps by data mining this information, new putative identifications can be made. </t>
  </si>
  <si>
    <t>Under what circumstances can new putative identifications be made? For example, does there need to be consensus re the ne widentification? What methods or tools should be used in making those identifications?</t>
  </si>
  <si>
    <t>To say something "can" be done does not provide sufficient guidance to practitioners about whether and how it should be done.</t>
  </si>
  <si>
    <t xml:space="preserve">Is this to clarify the definition on page 6.  I am having to go back and forth to understand the definitions. </t>
  </si>
  <si>
    <t>122-123</t>
  </si>
  <si>
    <t>Occasionally, in reviewing this information or perhaps by data mining this information, new putative identifications can be made.</t>
  </si>
  <si>
    <t xml:space="preserve">???  </t>
  </si>
  <si>
    <t xml:space="preserve">I'm not sure what you are getting at here.  If you are doing a reconciliation - why would you make a new putative ID?  Do you mean after the event when you still have unidentified individuals? </t>
  </si>
  <si>
    <r>
      <rPr>
        <sz val="12"/>
        <color theme="1"/>
        <rFont val="Calibri"/>
        <family val="2"/>
      </rPr>
      <t xml:space="preserve">124/ </t>
    </r>
    <r>
      <rPr>
        <sz val="12"/>
        <color rgb="FFFF0000"/>
        <rFont val="Calibri"/>
        <family val="2"/>
      </rPr>
      <t>202-203</t>
    </r>
  </si>
  <si>
    <t>"Reconciliation is an important quality assurance mechanism of the DVI process."</t>
  </si>
  <si>
    <t>This document does not cover quality assurance and this statement is confusing because it implies that the reconciliation process is the quality assurance process.</t>
  </si>
  <si>
    <r>
      <rPr>
        <sz val="12"/>
        <color theme="1"/>
        <rFont val="Calibri"/>
        <family val="2"/>
      </rPr>
      <t xml:space="preserve">The SC added clarifying language, but disagreed with the rationale of the commenter </t>
    </r>
    <r>
      <rPr>
        <sz val="12"/>
        <color rgb="FFFF0000"/>
        <rFont val="Calibri"/>
        <family val="2"/>
      </rPr>
      <t>that this document does not disucss QA concepts, see sections 4.3 and4.4</t>
    </r>
  </si>
  <si>
    <t>Please clarify what portion of the comment the SC is disagreeing with and why.</t>
  </si>
  <si>
    <t>Clarifying language added</t>
  </si>
  <si>
    <t>124-127</t>
  </si>
  <si>
    <t>"At the conclusion of the reconciliation process, recommendations of putative identifications and their assessments will be presented for approval to the medicolegal death investigation authority that has the ultimate legal authority to formally accept the identifications as official and to formalize them in Death Certificates."</t>
  </si>
  <si>
    <t>Specify what documentation and assessment must be included in the presentation to authorities.Consider revising "ultimate legal authority" to "legal authority under the applicable statute."</t>
  </si>
  <si>
    <t>This is an important opportunity to ensure that the science used to make identifications and to perform reconciliation are sufficiently transparent and documented.</t>
  </si>
  <si>
    <t>…in Death Certificates</t>
  </si>
  <si>
    <t>on death certificates.</t>
  </si>
  <si>
    <t>just an editing thing….death certificates shouldn't be capitalized.</t>
  </si>
  <si>
    <t>The OSAC Propsed standard will be revised based on this comment.</t>
  </si>
  <si>
    <t>The IB Process</t>
  </si>
  <si>
    <t>Recommend making this a "best practice"</t>
  </si>
  <si>
    <t>I certainly understand the goal of this and the entire standard but this is not reality.  The overwhelming majority of medicolegal offices will not be able to accomplish most of this standard.  I'd like to see an allowance for "contexual identifcations" an organization can documents the process that leads to the ID and that process is much more than a "visual ID".</t>
  </si>
  <si>
    <t>The OSAC Propsosed standard will be revised based on this comment.</t>
  </si>
  <si>
    <t>can</t>
  </si>
  <si>
    <t>The SC agrees with commenter and revised language.</t>
  </si>
  <si>
    <t>130-131</t>
  </si>
  <si>
    <t>"the presiding medicolegal jurisdiction can elect to establish a formal Identification Board"</t>
  </si>
  <si>
    <t xml:space="preserve">Specifythe circumstances under which they can establish an IB? Is this purely discretionary? What is the process for establishing an IB? </t>
  </si>
  <si>
    <t>132-133</t>
  </si>
  <si>
    <t>There appears to be a word missing from this sentence.</t>
  </si>
  <si>
    <t>Change to … to be presented to the medicolegal death investigation authority</t>
  </si>
  <si>
    <t>Rewrite for clarity</t>
  </si>
  <si>
    <t>Document has been substantially reworked.</t>
  </si>
  <si>
    <t>133-135</t>
  </si>
  <si>
    <t>"If the putative identification is not confirmed, then further comparison and identification efforts will be conducted and quality assurance corrective actions will be triggered."</t>
  </si>
  <si>
    <t>Indicate the standards that cover these processes or, if not yet in existence, state explicitly that this document does not cover how those comparison and identification and QA efforts will be conducted.</t>
  </si>
  <si>
    <t>This description of IB actions goes outside the scope of the current document.</t>
  </si>
  <si>
    <t>The SC agrees and will change the language for clarification.</t>
  </si>
  <si>
    <t>134-135</t>
  </si>
  <si>
    <t>The verb form 'will be' is poor.</t>
  </si>
  <si>
    <t xml:space="preserve"> Consider changing 'will be' to 'should' or 'shall'</t>
  </si>
  <si>
    <t>Delete - 'it is recommended"</t>
  </si>
  <si>
    <t>…led by a coordinating manager with experience in DVI response, when possible.</t>
  </si>
  <si>
    <t>136-141</t>
  </si>
  <si>
    <t>Same question as line 83 -  IB  requires a person from each discipline.  What if someone from a discipline is not available.  For example, fingerprints are sent to the FBI for identification.  Is the FBI analyst expected to be present for the reconciliation discussion?  Is this reasonable</t>
  </si>
  <si>
    <t>The SC made substantial changes to these sections</t>
  </si>
  <si>
    <t>"The IB shall be led by a coordinating manager; it is recommended that the manager have extensive experience in DVI response, when possible. The IB should be comprised of experienced members of each of the disciplines involved in the identification process. Typically, the various scientific disciplines (pathology, odontology, friction ridge analysis, DNA, anthropology) will be represented along with search and recovery specialists and others as deemed appropriate. The IB reports to the medicolegal death investigation authority."</t>
  </si>
  <si>
    <t xml:space="preserve"> This should specify what "should" or "shall" be done and under what circumstances those requirements may not be met. This should also specify what kinds of experience and qualifications members of the IB should/shall have. </t>
  </si>
  <si>
    <t>Revisions suggested to provide concrete guidance rather than recommendations or observations of what is "typically" done. (Sometimes frequent practices are not the best practices.) There is a lot of variety in perceptions of "experience"--the subcommittee should make clear what experience(s) and qualifications they believe to be necessary for an IB Board.</t>
  </si>
  <si>
    <t>when possible</t>
  </si>
  <si>
    <t>if not possible then what is the suggestion?  What is considered extensive experience?</t>
  </si>
  <si>
    <t>142-167</t>
  </si>
  <si>
    <t>"The IB deliberations…were adequately followed."</t>
  </si>
  <si>
    <t xml:space="preserve">Rewrite to make explicit the process to be followed as the IB performs each of these described actions. The subcommittee may consider further dividing this section into subsections, such as "Composition of the IB" "Evaluation of Evidence."  </t>
  </si>
  <si>
    <t>As written, this language reads as a description of activities but doesn't inform practitioners about how and under what circumstances and with what limitations these activities should be performed.</t>
  </si>
  <si>
    <t>IT' in this sentence is poorly defined</t>
  </si>
  <si>
    <t>Change to "Inconsistencies".</t>
  </si>
  <si>
    <t>Since the entire section on IB was removed, suggest adding "Section 4.4.1 was removed from the standard." to the SC response/rationale.</t>
  </si>
  <si>
    <t>Please give an example of one line of evidence rejecting another.</t>
  </si>
  <si>
    <t>Same as for comment in line 135.</t>
  </si>
  <si>
    <t>150-155</t>
  </si>
  <si>
    <t>bjo</t>
  </si>
  <si>
    <t>This paragraph is confusing.  What is Category 1, 2 and 3 and where do they come into play.   Maybe this should be a chart?</t>
  </si>
  <si>
    <t>"the final stage of reconciliation" - is this clearly defined somewhere in the document?</t>
  </si>
  <si>
    <t>higher level assessment of the consistency of evidentiary data..</t>
  </si>
  <si>
    <t>???</t>
  </si>
  <si>
    <t>What do you mean by this?  What would constitute a higher level assessment?  It seems like you are wanting to QA the QA.</t>
  </si>
  <si>
    <t>The SC made substantial changes to these sections.</t>
  </si>
  <si>
    <t>Change 'needed to" to 'used to'</t>
  </si>
  <si>
    <t>…information used to uniquely designate'</t>
  </si>
  <si>
    <t>needed</t>
  </si>
  <si>
    <t>change to used</t>
  </si>
  <si>
    <t>Is this referring to what was used to make the identification?</t>
  </si>
  <si>
    <t>Rigorously and systematically reviewed by whom?  There is already a reconciliation group and an IB.  Is this an additional (third) layer of the process?</t>
  </si>
  <si>
    <t>Be specific on who is to review the report.</t>
  </si>
  <si>
    <t>rigorously and systematically reviewed…</t>
  </si>
  <si>
    <t>delete 'rigorously and'</t>
  </si>
  <si>
    <t>this is not a scientifically definable term. What would constitute a rigorous review?</t>
  </si>
  <si>
    <t>The discipline experts serving on the IB who sign the report shall be in …</t>
  </si>
  <si>
    <t>The discipline experts serving on the IB will sign the report representing that the quality assurance….</t>
  </si>
  <si>
    <t>this is the first place noted that the report will be signed by the discipline specific experts.  Rewording the sentence reflects that.</t>
  </si>
  <si>
    <t>"Open or Closed Population Sets"</t>
  </si>
  <si>
    <t>These should be defined in the definitions section.</t>
  </si>
  <si>
    <t>It's not clear what is meant by "open" or "closed."</t>
  </si>
  <si>
    <t>The SC changed language to include definitions.</t>
  </si>
  <si>
    <t>May need to define "open" vs "closed" population set.</t>
  </si>
  <si>
    <t>A mass fatality event</t>
  </si>
  <si>
    <t>A multiple fatality event</t>
  </si>
  <si>
    <t>same rationale as #3</t>
  </si>
  <si>
    <t>The OSAC Proposed Standard will not be revised based on this comment.</t>
  </si>
  <si>
    <t>The SC has defined mass fatality incident, consistent with the principles described in the document.</t>
  </si>
  <si>
    <t>Sentecne staring with "However"</t>
  </si>
  <si>
    <t>this sentence is way to long.  "From the universe of known victims" is confusing.</t>
  </si>
  <si>
    <t>The SC changed language for clarity.</t>
  </si>
  <si>
    <t>…utilized in the identification process.</t>
  </si>
  <si>
    <t>add:  regardless of which type of population set is involved.</t>
  </si>
  <si>
    <t>this makes it clear that you need to do it for all population sets.</t>
  </si>
  <si>
    <t>The SC agrees with commenter and changed the language to include their recommended language.</t>
  </si>
  <si>
    <t>170-174</t>
  </si>
  <si>
    <t>"However, in a closed incident where the victims are known, the process of elimination from the universe of known victims is useful for identification when one has high confidence in the unique attributes or characteristics and demographics of the population involved in the incident. In an open incident, an elimination process cannot be used due to the possibility of a random concordance in the general population."</t>
  </si>
  <si>
    <t xml:space="preserve">"In a closed incident where the victims are known, the [person/entity] may use the process of elimination from the universe of known victims when the following criteria are present: [list circumstances in which it would be appropriate to use process of elimination--eg that gives rise to "high confidence...."]. In an open incident, an elimination process shall not be used." </t>
  </si>
  <si>
    <t xml:space="preserve">Revisions suggested to provide concrete guidance about what can(not) be done and under what circumstances. </t>
  </si>
  <si>
    <t>The SC agrees with commenter and language was revised to include examples.</t>
  </si>
  <si>
    <t>Suggest specifying in SC response/rationale that examples were added for both "closed incident" and "open incident."</t>
  </si>
  <si>
    <t>concordance</t>
  </si>
  <si>
    <t xml:space="preserve">define or use more lay language.  </t>
  </si>
  <si>
    <t>The SC agrees with commenter and language was revised for clarity.</t>
  </si>
  <si>
    <t>Suggest specifying in SC response/rationale that "concordance" was replaced with "similarities."</t>
  </si>
  <si>
    <t>177-181</t>
  </si>
  <si>
    <t>"There are a number of ways to re-associate fragmented remains (morphoscopic or molecular). Identified remains could be used as DNA reference samples to scientifically re-associate other fragmented remains.  "</t>
  </si>
  <si>
    <t>"The reassociation of fragmented remains may be performed using mophologic or molecular methods. The mediolegal authority shall determine criteria for selection of remains for identification as needed to account for all victims, [additional limitations/scope of selecting critieria.] "</t>
  </si>
  <si>
    <t xml:space="preserve">Revisions suggested to provide concrete guidance about what can(not) be done and under what circumstances. The sentence "Identified remains…" should be deleted because it provides only partial guidance about the generation of reference samples. If the subcomittee retains that sentence, it shoudl provide more detail about when and under what circumstances identified remains can be used as reference samples. </t>
  </si>
  <si>
    <t>The SC agrees and amended the language for clarity.</t>
  </si>
  <si>
    <t>Suggest adding more info to SC response/rationale, to make it clear the section was revised (it looks as if it was basically rewritten, which is a lot of work, so I suggest pointing that out).</t>
  </si>
  <si>
    <t>morphoscopic or molecular</t>
  </si>
  <si>
    <t>Define in this context.  Does this mean these are the two ways to reassociate fragemented remains?</t>
  </si>
  <si>
    <t>The SC agrees and revised the language for clarity.</t>
  </si>
  <si>
    <t>Same as for comment in line 152.</t>
  </si>
  <si>
    <t>criteria</t>
  </si>
  <si>
    <t>provide examples or suggestions?</t>
  </si>
  <si>
    <t>The SC disagrees and believes "criteria" is the correct word.</t>
  </si>
  <si>
    <t>Suggest adding "…in this context." to the end of the SC response/rationale.</t>
  </si>
  <si>
    <t xml:space="preserve">JF </t>
  </si>
  <si>
    <t>This section is incredibly confusing and if this standard is going to be use by the MLI community, this section should be written for their use.  I know that the scientists will be bothered by these comments but we need to improve the process and this level of requirement will not help 95% percent of the offices.</t>
  </si>
  <si>
    <t>Suggest adding more detail to the SC response/ rationale to inform the commenter that the section "Standard for Identification" was removed and new section "Use of Statistics and Probabilities" was added.</t>
  </si>
  <si>
    <t>183-185</t>
  </si>
  <si>
    <t>Define or provide an example for an identification threshold</t>
  </si>
  <si>
    <t>Same comment as for line 155.</t>
  </si>
  <si>
    <t>183-189</t>
  </si>
  <si>
    <t>"Disaster victim identifications have traditionally been conducted without pre-defined criteria or standards set in order to make identifications. Some have argued for setting identification threshold standards for identification. If such standards are set, then the IB will use them to uphold its evaluation and reporting. Although it is generally recognized that if statistical standards are to be set, then the standards shall be specific to the particular MFI. The magnitude and challenges of MFIs vary, as do the sensitivities of the medicolegal authority and the population served at the time of the incident, and thus the threshold criteria will change with the MFI."</t>
  </si>
  <si>
    <t xml:space="preserve"> This should specify what "should" or "shall" be done and under what circumstances those requirements may not be met.</t>
  </si>
  <si>
    <t>The current language provide good background but is lit review rather than a standard (an account of best practices rasther than guidanec about what practices to undertake).</t>
  </si>
  <si>
    <t>The SC has already addressed this comment and language has been updated for clarity.</t>
  </si>
  <si>
    <t>Define or provide an example for 'statistical standards'</t>
  </si>
  <si>
    <t>sensitivies</t>
  </si>
  <si>
    <t xml:space="preserve">Define? </t>
  </si>
  <si>
    <t>The SC has already addressed the comment and updated language for clarity.</t>
  </si>
  <si>
    <t>change</t>
  </si>
  <si>
    <t>change to vary</t>
  </si>
  <si>
    <t xml:space="preserve">Is this saying that they criteria will change during an MFI or varies from one MFI to another. </t>
  </si>
  <si>
    <t>190-193</t>
  </si>
  <si>
    <t>"If the probability of a random match in a population using an identification technique is known, then an identification standard could be developed to achieve a desired degree of certainty, i.e. a 0.9999% probability that the identification is not merely a matter of chance. "</t>
  </si>
  <si>
    <t>Delete or revise</t>
  </si>
  <si>
    <t>This sentence suggests that an identification standard can give such a degree of certainty that it's infallible.Also the phrase that " an identification standard could be developed" is confusing as this document is an identification standard.</t>
  </si>
  <si>
    <t>193-195</t>
  </si>
  <si>
    <t>"Another approach might be to achieve a certain likelihood ratio, based upon the likelihood of a true identity over the likelihood of a false identity.  In such a Bayesian approach, the prior probability might be considered to be 1/number of fatalities (but see Budowle, et.al.5)."</t>
  </si>
  <si>
    <t>Provide guidance as to which approach is preferable.</t>
  </si>
  <si>
    <t>This sentence proposes an alternative approach that is itself contestd (as indicated by the "but see"). Which approach should practitioners adhere to and in what circumstances and why?</t>
  </si>
  <si>
    <t>Bayesian</t>
  </si>
  <si>
    <t>define</t>
  </si>
  <si>
    <t>Budowle, et al.).</t>
  </si>
  <si>
    <t>consider adding:  Some identification techniques, such as external features and medical procedures (i.e., scars, tattoos, surgical absence of an organ), do not have associated likelihood ratios or statistical probabilities.</t>
  </si>
  <si>
    <t>Most pathologic identifications won't have any likelihood ratios attached to them.  A serial number on metal hardware is a pretty solid ID, but can I confirm that no one else has that number?  Probably not.  I can confirm that the individual in question has that number though through medical records review.  I'm not sure how to address this in this standard.  this statement could follow the end of the sentence in line 206 as well.</t>
  </si>
  <si>
    <t>Consider deleting "of course, it is easier"</t>
  </si>
  <si>
    <t>Change to "Setting identification standards for that result in statistical quantitive findings is easier…"</t>
  </si>
  <si>
    <t>196-206</t>
  </si>
  <si>
    <t>"Of course, it is easier to set identification standards for methods that result in a statistical quantitative finding, such as is done with DNA identity testing. In the case of the 9/11 World Trade Center disaster, a Kinship and DNA Analysis Panel (KADAP) was established to set a minimum statistical threshold for DNA-based identifications.6  The International Society of Forensic Genetics (ISFG) has since issued recommendations for use of genetic testing in DVI operations and call for the use of likelihood ratios.7,8 The forensic sciences generally have been pressed to enhance their objectivity and move towards probabilistic interpretations, as well as determine the error rates for the various disciplines.9 While the FBI, in accordance with the aforementioned DOJ Uniform Language requirements, makes categorical interpretative statements,2 the U.S. military’s latent print unit has instead begun using probabilistic statements of identification.10  There have been attempts to apply statistical analysis to anthropologic identifications and odontologic identifications."</t>
  </si>
  <si>
    <t>This is background information that would be suitable for a literature review but is unnecessary here</t>
  </si>
  <si>
    <t>"Steps to be taken to combat cognitive bias can include"</t>
  </si>
  <si>
    <t>Change "can" to "should" or "shall"</t>
  </si>
  <si>
    <t>Reducing cognitive bias is an important goal and the standard can help practitioners do so. These steps should be preferred or even required.</t>
  </si>
  <si>
    <t>Suggest SC response/rationale provide detail that it was revised to use "shall."</t>
  </si>
  <si>
    <t>…bias can include:</t>
  </si>
  <si>
    <t>change can to 'should'</t>
  </si>
  <si>
    <t>this can be more definitively stated with should.  These things should be done when possible.</t>
  </si>
  <si>
    <t xml:space="preserve">add 'Indntification, make official death notification to mext-of-kin and issue a death certificate" </t>
  </si>
  <si>
    <t xml:space="preserve">Once the ID is made the next step is notification, not the DC. </t>
  </si>
  <si>
    <t>Suggest SC response/rationale provide detail on change to wording. "Once the official identification is approved, next of kin notification, media release and transfer of the remains for final disposition can be completed."</t>
  </si>
  <si>
    <t>221-222</t>
  </si>
  <si>
    <t>"Thus, the IB presents its case identification report to the medicolegal authority to officially declare that the identification has been made. "</t>
  </si>
  <si>
    <t>Revise to "the mediolegal authority shall present its case identification report…"</t>
  </si>
  <si>
    <t>The implication is this is required and that should be expressly indicated with verbiage.</t>
  </si>
  <si>
    <t>Suggest SC response/rationale provide detail on change to wording. "The medicolegal authority shall approve or reject the identification, referring the latter for further investigation."</t>
  </si>
  <si>
    <t>222-223</t>
  </si>
  <si>
    <t>"The identification is formally recorded with the issuance of a Death Certificate. "</t>
  </si>
  <si>
    <t>Revsie to "the identification shall be recorded…."</t>
  </si>
  <si>
    <t>Suggest SC response/rationale provide detail on change to wording. "The medicolegal authority is responsible for approving the official identification recorded on the death certificate."</t>
  </si>
  <si>
    <t>Death Certificate</t>
  </si>
  <si>
    <t>death certificate</t>
  </si>
  <si>
    <t>don't capitalize this.</t>
  </si>
  <si>
    <t>223-224</t>
  </si>
  <si>
    <t>"Official approval of an identification is necessary before notice is given to the next-of-kin, public announcements made, and disposition of the remains"</t>
  </si>
  <si>
    <t>Revise to "official approval of identification shall be provided before notice…."</t>
  </si>
  <si>
    <t>Same comment as for line 169.</t>
  </si>
  <si>
    <t>made</t>
  </si>
  <si>
    <t>change to released</t>
  </si>
  <si>
    <t>This statement is confusing.  Isn't victim identification the goal?</t>
  </si>
  <si>
    <t>Clarify</t>
  </si>
  <si>
    <t>Suggest clearly stating the change to "Accurate identification of human remains is the objective in disaster victim identification operations." in SC response/rationale.</t>
  </si>
  <si>
    <r>
      <rPr>
        <sz val="12"/>
        <color theme="1"/>
        <rFont val="Calibri"/>
        <family val="2"/>
      </rPr>
      <t>234/</t>
    </r>
    <r>
      <rPr>
        <sz val="12"/>
        <color rgb="FFFF0000"/>
        <rFont val="Calibri"/>
        <family val="2"/>
      </rPr>
      <t>296</t>
    </r>
  </si>
  <si>
    <t>shall involve multiple scientific identification methods in parallel</t>
  </si>
  <si>
    <t>change multiple to something more definable:  more than one, at least one, etc…</t>
  </si>
  <si>
    <t xml:space="preserve">multiple' needs to be defined.  Is two multiple?  </t>
  </si>
  <si>
    <t>Suggest clearly stating the change to "The medicolegal authority shall decide which scientific identification modalities are best suited to the indicent."  Also, in the standard, the words "shall" and "which" are transposed.</t>
  </si>
  <si>
    <t>SC updated the langauge</t>
  </si>
  <si>
    <t>234-235</t>
  </si>
  <si>
    <t>add: when possible.</t>
  </si>
  <si>
    <t>How can you do multiple methods on a small fragment of bone?  That is going to be DNA only - which wouldn't be allowed by this standard.</t>
  </si>
  <si>
    <t>Same as for comment in line 176.</t>
  </si>
  <si>
    <t>in Death Certificates</t>
  </si>
  <si>
    <t>sorry…can't help this copy edit….</t>
  </si>
  <si>
    <t>Suggest stating this bullet point was removed from the listed Foundational Principles in SC response/rationale.</t>
  </si>
  <si>
    <t>Foundational Principles were removed as per ASB Style Guide 2022</t>
  </si>
  <si>
    <r>
      <rPr>
        <sz val="12"/>
        <color theme="1"/>
        <rFont val="Calibri"/>
        <family val="2"/>
      </rPr>
      <t>252/</t>
    </r>
    <r>
      <rPr>
        <sz val="12"/>
        <color rgb="FFFF0000"/>
        <rFont val="Calibri"/>
        <family val="2"/>
      </rPr>
      <t>317</t>
    </r>
  </si>
  <si>
    <t>The link did not work.  Got server error</t>
  </si>
  <si>
    <t>The SC removed the links.</t>
  </si>
  <si>
    <t>I could not get the replacement link For Augenstein article to work.</t>
  </si>
  <si>
    <t>Hyperlink was repaired</t>
  </si>
  <si>
    <t xml:space="preserve">The link did not work. </t>
  </si>
  <si>
    <t>Annex A</t>
  </si>
  <si>
    <t>entire Annex</t>
  </si>
  <si>
    <t>incorporate into the standard</t>
  </si>
  <si>
    <t>Many of these principles are described in terms of requirements ("shall be" done). These are not just basic principles then, but standards and should be included in the primary document.</t>
  </si>
  <si>
    <t>ASB style guide requires Foundational Principles as a required element of the document.</t>
  </si>
  <si>
    <t>The 3rd edition of the Style Guide (2021) does not include Foundational Principles. I could just be not seeing this - if this is from an earlier revision, I suggest noting the revision so the commenter knows where to look.</t>
  </si>
  <si>
    <r>
      <rPr>
        <sz val="12"/>
        <color theme="1"/>
        <rFont val="Calibri"/>
        <family val="2"/>
      </rPr>
      <t>all/</t>
    </r>
    <r>
      <rPr>
        <sz val="12"/>
        <color rgb="FFFF0000"/>
        <rFont val="Calibri"/>
        <family val="2"/>
      </rPr>
      <t>scope</t>
    </r>
  </si>
  <si>
    <t>general comment</t>
  </si>
  <si>
    <t>As written, this is not yet a standard. It lacks requirements and detailed description of when and how processes should be implemented. Some of this is already implied in the document and existing text may be revised per  comments suggested wrt specific lines. But that revision needs to happen for this to become a standard or even a "best practices" document.</t>
  </si>
  <si>
    <t xml:space="preserve">The SC added a disclaimer as recommended by the LTG based on the LTG Specificity Views Document. </t>
  </si>
  <si>
    <t xml:space="preserve">Suggest possible rephrase for second sentence to make it clear the SC finds the comment to be outside the scope of the standard, since the SC disclaimer is included. </t>
  </si>
  <si>
    <t>The SC revised the rationale</t>
  </si>
  <si>
    <r>
      <rPr>
        <sz val="12"/>
        <color theme="1"/>
        <rFont val="Calibri"/>
        <family val="2"/>
      </rPr>
      <t>Full document/</t>
    </r>
    <r>
      <rPr>
        <sz val="12"/>
        <color rgb="FFFF0000"/>
        <rFont val="Calibri"/>
        <family val="2"/>
      </rPr>
      <t>scope</t>
    </r>
  </si>
  <si>
    <t>In general, this document is not written as a standard.  Much of it is  general information  as opposed to presenting acceptable practices. It should be rewritten to be more direct using  shall/should verbs and should limit or eliminate use of "can be" and "will be" verbs. Furthermore, the writing of this document is unnecessarily complex.  Simple and concise sentence structure would strengthen this document.  Also, there is no recognition of difficulties(obstacles) to following this document such as working in small jurisdictions that lack the expertise needed to follow this standard.  Consider addressing these potential difficulties and recommending solutions.</t>
  </si>
  <si>
    <t>The concepts reported in this standard are simple and easy to understand, but the writing style is unnecessarily complex.</t>
  </si>
  <si>
    <t>Same as for comment in line 182.</t>
  </si>
  <si>
    <t>Commenter #</t>
  </si>
  <si>
    <t>Commenter's Name</t>
  </si>
  <si>
    <t>DO NOT PUBLISH</t>
  </si>
  <si>
    <t>Commenter's Position/Title</t>
  </si>
  <si>
    <t>Commenter's Org/Affiliation</t>
  </si>
  <si>
    <t>Commenter's Email</t>
  </si>
  <si>
    <t>NIST</t>
  </si>
  <si>
    <t>OSAC HFTG consensus</t>
  </si>
  <si>
    <t>OSAC HFTG</t>
  </si>
  <si>
    <t>OSAC LTG consensus</t>
  </si>
  <si>
    <t>OSAC LTG</t>
  </si>
  <si>
    <t>OSAC STG consensus</t>
  </si>
  <si>
    <t>OSAC STG</t>
  </si>
  <si>
    <t>STR members - see STR section</t>
  </si>
  <si>
    <t>STR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</si>
</sst>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9">
    <font>
      <sz val="12"/>
      <color theme="1"/>
      <name val="Arial"/>
      <scheme val="minor"/>
    </font>
    <font>
      <sz val="14"/>
      <color theme="0"/>
      <name val="Arial"/>
      <family val="2"/>
    </font>
    <font>
      <sz val="12"/>
      <name val="Arial"/>
      <family val="2"/>
    </font>
    <font>
      <sz val="12"/>
      <color theme="0"/>
      <name val="Calibri"/>
      <family val="2"/>
    </font>
    <font>
      <sz val="10"/>
      <color theme="1"/>
      <name val="Arial"/>
      <family val="2"/>
    </font>
    <font>
      <sz val="12"/>
      <color theme="1"/>
      <name val="Calibri"/>
      <family val="2"/>
    </font>
    <font>
      <b/>
      <sz val="11"/>
      <color rgb="FF000000"/>
      <name val="Calibri"/>
      <family val="2"/>
    </font>
    <font>
      <sz val="11"/>
      <color rgb="FF000000"/>
      <name val="Calibri"/>
      <family val="2"/>
    </font>
    <font>
      <sz val="11"/>
      <color theme="1"/>
      <name val="Calibri"/>
      <family val="2"/>
    </font>
    <font>
      <b/>
      <sz val="11"/>
      <color theme="1"/>
      <name val="Calibri"/>
      <family val="2"/>
    </font>
    <font>
      <u/>
      <sz val="12"/>
      <color theme="10"/>
      <name val="Arial"/>
      <family val="2"/>
    </font>
    <font>
      <u/>
      <sz val="12"/>
      <color theme="10"/>
      <name val="Calibri"/>
      <family val="2"/>
    </font>
    <font>
      <b/>
      <sz val="14"/>
      <color theme="1"/>
      <name val="Calibri"/>
      <family val="2"/>
    </font>
    <font>
      <b/>
      <sz val="11"/>
      <color theme="1"/>
      <name val="Arial"/>
      <family val="2"/>
    </font>
    <font>
      <sz val="12"/>
      <color rgb="FFFFFFFF"/>
      <name val="Arial"/>
      <family val="2"/>
    </font>
    <font>
      <sz val="10"/>
      <color rgb="FF000000"/>
      <name val="Arial"/>
      <family val="2"/>
    </font>
    <font>
      <b/>
      <sz val="12"/>
      <color theme="1"/>
      <name val="Calibri"/>
      <family val="2"/>
    </font>
    <font>
      <i/>
      <sz val="12"/>
      <color theme="1"/>
      <name val="Calibri"/>
      <family val="2"/>
    </font>
    <font>
      <sz val="11"/>
      <color rgb="FF9C0006"/>
      <name val="Arial"/>
      <family val="2"/>
    </font>
    <font>
      <sz val="12"/>
      <color rgb="FF000000"/>
      <name val="Arial"/>
      <family val="2"/>
    </font>
    <font>
      <sz val="12"/>
      <color rgb="FF000000"/>
      <name val="Calibri"/>
      <family val="2"/>
    </font>
    <font>
      <sz val="12"/>
      <color rgb="FFFF0000"/>
      <name val="Calibri"/>
      <family val="2"/>
    </font>
    <font>
      <sz val="12"/>
      <color theme="1"/>
      <name val="Arial"/>
      <family val="2"/>
    </font>
    <font>
      <sz val="12"/>
      <color theme="1"/>
      <name val="Noto Sans Symbols"/>
    </font>
    <font>
      <sz val="12"/>
      <color rgb="FF000000"/>
      <name val="Roboto"/>
    </font>
    <font>
      <b/>
      <sz val="12"/>
      <color rgb="FFFF0000"/>
      <name val="Calibri"/>
      <family val="2"/>
    </font>
    <font>
      <u/>
      <sz val="12"/>
      <color theme="1"/>
      <name val="Calibri"/>
      <family val="2"/>
    </font>
    <font>
      <b/>
      <sz val="14"/>
      <color rgb="FFFF0000"/>
      <name val="Calibri"/>
      <family val="2"/>
    </font>
    <font>
      <sz val="11"/>
      <color rgb="FF00000A"/>
      <name val="Times New Roman"/>
      <family val="1"/>
    </font>
  </fonts>
  <fills count="17">
    <fill>
      <patternFill patternType="none"/>
    </fill>
    <fill>
      <patternFill patternType="gray125"/>
    </fill>
    <fill>
      <patternFill patternType="solid">
        <fgColor rgb="FF0070C0"/>
        <bgColor rgb="FF0070C0"/>
      </patternFill>
    </fill>
    <fill>
      <patternFill patternType="solid">
        <fgColor rgb="FFBFBFBF"/>
        <bgColor rgb="FFBFBFBF"/>
      </patternFill>
    </fill>
    <fill>
      <patternFill patternType="solid">
        <fgColor rgb="FFFFFF00"/>
        <bgColor rgb="FFFFFF00"/>
      </patternFill>
    </fill>
    <fill>
      <patternFill patternType="solid">
        <fgColor rgb="FFB6D7A8"/>
        <bgColor rgb="FFB6D7A8"/>
      </patternFill>
    </fill>
    <fill>
      <patternFill patternType="solid">
        <fgColor rgb="FFEA9999"/>
        <bgColor rgb="FFEA9999"/>
      </patternFill>
    </fill>
    <fill>
      <patternFill patternType="solid">
        <fgColor rgb="FFB4C6E7"/>
        <bgColor rgb="FFB4C6E7"/>
      </patternFill>
    </fill>
    <fill>
      <patternFill patternType="solid">
        <fgColor rgb="FF8EAADB"/>
        <bgColor rgb="FF8EAADB"/>
      </patternFill>
    </fill>
    <fill>
      <patternFill patternType="solid">
        <fgColor theme="5"/>
        <bgColor theme="5"/>
      </patternFill>
    </fill>
    <fill>
      <patternFill patternType="solid">
        <fgColor rgb="FFD9E2F3"/>
        <bgColor rgb="FFD9E2F3"/>
      </patternFill>
    </fill>
    <fill>
      <patternFill patternType="solid">
        <fgColor rgb="FFEEE909"/>
        <bgColor rgb="FFEEE909"/>
      </patternFill>
    </fill>
    <fill>
      <patternFill patternType="solid">
        <fgColor rgb="FFFAFA82"/>
        <bgColor rgb="FFFAFA82"/>
      </patternFill>
    </fill>
    <fill>
      <patternFill patternType="solid">
        <fgColor rgb="FFFFC7CE"/>
        <bgColor rgb="FFFFC7CE"/>
      </patternFill>
    </fill>
    <fill>
      <patternFill patternType="solid">
        <fgColor rgb="FFAED395"/>
        <bgColor rgb="FFAED395"/>
      </patternFill>
    </fill>
    <fill>
      <patternFill patternType="solid">
        <fgColor rgb="FFE2EFD9"/>
        <bgColor rgb="FFE2EFD9"/>
      </patternFill>
    </fill>
    <fill>
      <patternFill patternType="solid">
        <fgColor rgb="FFFFFFFF"/>
        <bgColor rgb="FFFFFFFF"/>
      </patternFill>
    </fill>
  </fills>
  <borders count="14">
    <border>
      <left/>
      <right/>
      <top/>
      <bottom/>
      <diagonal/>
    </border>
    <border>
      <left/>
      <right/>
      <top/>
      <bottom/>
      <diagonal/>
    </border>
    <border>
      <left/>
      <right/>
      <top/>
      <bottom/>
      <diagonal/>
    </border>
    <border>
      <left style="medium">
        <color rgb="FF385623"/>
      </left>
      <right style="medium">
        <color rgb="FF385623"/>
      </right>
      <top style="medium">
        <color rgb="FF385623"/>
      </top>
      <bottom style="medium">
        <color rgb="FF385623"/>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87">
    <xf numFmtId="0" fontId="0" fillId="0" borderId="0" xfId="0"/>
    <xf numFmtId="0" fontId="3" fillId="0" borderId="0" xfId="0" applyFont="1"/>
    <xf numFmtId="0" fontId="5" fillId="0" borderId="0" xfId="0" applyFont="1"/>
    <xf numFmtId="0" fontId="6" fillId="0" borderId="0" xfId="0" applyFont="1"/>
    <xf numFmtId="0" fontId="7" fillId="0" borderId="3" xfId="0" applyFont="1" applyBorder="1" applyAlignment="1">
      <alignment vertical="top" wrapText="1"/>
    </xf>
    <xf numFmtId="0" fontId="7" fillId="0" borderId="3" xfId="0" applyFont="1" applyBorder="1"/>
    <xf numFmtId="0" fontId="8" fillId="0" borderId="0" xfId="0" applyFont="1" applyAlignment="1">
      <alignment horizontal="right"/>
    </xf>
    <xf numFmtId="0" fontId="5" fillId="0" borderId="3" xfId="0" applyFont="1" applyBorder="1"/>
    <xf numFmtId="0" fontId="7" fillId="0" borderId="0" xfId="0" applyFont="1"/>
    <xf numFmtId="0" fontId="9" fillId="0" borderId="0" xfId="0" applyFont="1"/>
    <xf numFmtId="0" fontId="9" fillId="0" borderId="0" xfId="0" applyFont="1" applyAlignment="1">
      <alignment wrapText="1"/>
    </xf>
    <xf numFmtId="0" fontId="10" fillId="0" borderId="0" xfId="0" applyFont="1"/>
    <xf numFmtId="0" fontId="11" fillId="0" borderId="0" xfId="0" applyFont="1"/>
    <xf numFmtId="49" fontId="9" fillId="3" borderId="5" xfId="0" applyNumberFormat="1" applyFont="1" applyFill="1" applyBorder="1" applyAlignment="1">
      <alignment wrapText="1"/>
    </xf>
    <xf numFmtId="49" fontId="9" fillId="3" borderId="6" xfId="0" applyNumberFormat="1" applyFont="1" applyFill="1" applyBorder="1" applyAlignment="1">
      <alignment wrapText="1"/>
    </xf>
    <xf numFmtId="49" fontId="13" fillId="0" borderId="7" xfId="0" applyNumberFormat="1" applyFont="1" applyBorder="1" applyAlignment="1">
      <alignment vertical="center" wrapText="1"/>
    </xf>
    <xf numFmtId="49" fontId="5" fillId="4" borderId="5" xfId="0" applyNumberFormat="1" applyFont="1" applyFill="1" applyBorder="1" applyAlignment="1">
      <alignment vertical="center" wrapText="1"/>
    </xf>
    <xf numFmtId="49" fontId="9" fillId="0" borderId="7" xfId="0" applyNumberFormat="1" applyFont="1" applyBorder="1" applyAlignment="1">
      <alignment vertical="center" wrapText="1"/>
    </xf>
    <xf numFmtId="49" fontId="5" fillId="5" borderId="5" xfId="0" applyNumberFormat="1" applyFont="1" applyFill="1" applyBorder="1" applyAlignment="1">
      <alignment vertical="center" wrapText="1"/>
    </xf>
    <xf numFmtId="49" fontId="5" fillId="6" borderId="5" xfId="0" applyNumberFormat="1" applyFont="1" applyFill="1" applyBorder="1" applyAlignment="1">
      <alignment vertical="center" wrapText="1"/>
    </xf>
    <xf numFmtId="0" fontId="16" fillId="0" borderId="0" xfId="0" applyFont="1" applyAlignment="1">
      <alignment horizontal="right" vertical="top"/>
    </xf>
    <xf numFmtId="0" fontId="5" fillId="0" borderId="0" xfId="0" applyFont="1" applyAlignment="1">
      <alignment horizontal="right"/>
    </xf>
    <xf numFmtId="0" fontId="12" fillId="0" borderId="0" xfId="0" applyFont="1" applyAlignment="1">
      <alignment horizontal="right"/>
    </xf>
    <xf numFmtId="0" fontId="5" fillId="0" borderId="0" xfId="0" applyFont="1" applyAlignment="1">
      <alignment wrapText="1"/>
    </xf>
    <xf numFmtId="0" fontId="17" fillId="0" borderId="0" xfId="0" applyFont="1"/>
    <xf numFmtId="14" fontId="5" fillId="0" borderId="0" xfId="0" applyNumberFormat="1" applyFont="1" applyAlignment="1">
      <alignment horizontal="left"/>
    </xf>
    <xf numFmtId="0" fontId="5" fillId="0" borderId="0" xfId="0" applyFont="1" applyAlignment="1">
      <alignment horizontal="right" vertical="top"/>
    </xf>
    <xf numFmtId="0" fontId="16" fillId="0" borderId="0" xfId="0" applyFont="1" applyAlignment="1">
      <alignment horizontal="right" vertical="top" wrapText="1"/>
    </xf>
    <xf numFmtId="0" fontId="16" fillId="0" borderId="0" xfId="0" applyFont="1"/>
    <xf numFmtId="0" fontId="16" fillId="7" borderId="5" xfId="0" applyFont="1" applyFill="1" applyBorder="1" applyAlignment="1">
      <alignment horizontal="center" vertical="top" wrapText="1"/>
    </xf>
    <xf numFmtId="0" fontId="16" fillId="8" borderId="5" xfId="0" applyFont="1" applyFill="1" applyBorder="1" applyAlignment="1">
      <alignment horizontal="center" wrapText="1"/>
    </xf>
    <xf numFmtId="0" fontId="16" fillId="9" borderId="8" xfId="0" applyFont="1" applyFill="1" applyBorder="1"/>
    <xf numFmtId="0" fontId="16" fillId="8" borderId="5" xfId="0" applyFont="1" applyFill="1" applyBorder="1" applyAlignment="1">
      <alignment horizontal="center" vertical="top" wrapText="1"/>
    </xf>
    <xf numFmtId="0" fontId="5" fillId="0" borderId="0" xfId="0" applyFont="1" applyAlignment="1">
      <alignment vertical="top"/>
    </xf>
    <xf numFmtId="0" fontId="5" fillId="0" borderId="0" xfId="0" applyFont="1" applyAlignment="1">
      <alignment vertical="top" wrapText="1"/>
    </xf>
    <xf numFmtId="0" fontId="16" fillId="11" borderId="5" xfId="0" applyFont="1" applyFill="1" applyBorder="1" applyAlignment="1">
      <alignment horizontal="center" vertical="top" wrapText="1"/>
    </xf>
    <xf numFmtId="0" fontId="5" fillId="12" borderId="5" xfId="0" applyFont="1" applyFill="1" applyBorder="1" applyAlignment="1">
      <alignment horizontal="center" vertical="top" wrapText="1"/>
    </xf>
    <xf numFmtId="0" fontId="5" fillId="12" borderId="5" xfId="0" applyFont="1" applyFill="1" applyBorder="1" applyAlignment="1">
      <alignment horizontal="left" vertical="top" wrapText="1"/>
    </xf>
    <xf numFmtId="0" fontId="5" fillId="0" borderId="5" xfId="0" applyFont="1" applyBorder="1" applyAlignment="1">
      <alignment horizontal="left" vertical="top" wrapText="1"/>
    </xf>
    <xf numFmtId="0" fontId="5" fillId="12" borderId="6" xfId="0" applyFont="1" applyFill="1" applyBorder="1" applyAlignment="1">
      <alignment horizontal="left" vertical="top" wrapText="1"/>
    </xf>
    <xf numFmtId="0" fontId="5" fillId="12" borderId="11" xfId="0" applyFont="1" applyFill="1" applyBorder="1" applyAlignment="1">
      <alignment horizontal="left" vertical="top" wrapText="1"/>
    </xf>
    <xf numFmtId="0" fontId="18" fillId="13" borderId="5" xfId="0" applyFont="1" applyFill="1" applyBorder="1" applyAlignment="1">
      <alignment horizontal="left" vertical="top" wrapText="1"/>
    </xf>
    <xf numFmtId="0" fontId="5" fillId="0" borderId="5" xfId="0" applyFont="1" applyBorder="1" applyAlignment="1">
      <alignment wrapText="1"/>
    </xf>
    <xf numFmtId="0" fontId="5" fillId="14" borderId="12" xfId="0" applyFont="1" applyFill="1" applyBorder="1" applyAlignment="1">
      <alignment horizontal="center" vertical="top" wrapText="1"/>
    </xf>
    <xf numFmtId="0" fontId="5" fillId="15" borderId="12" xfId="0" applyFont="1" applyFill="1" applyBorder="1" applyAlignment="1">
      <alignment horizontal="center" vertical="top" wrapText="1"/>
    </xf>
    <xf numFmtId="16" fontId="5" fillId="15" borderId="5" xfId="0" applyNumberFormat="1" applyFont="1" applyFill="1" applyBorder="1" applyAlignment="1">
      <alignment horizontal="center"/>
    </xf>
    <xf numFmtId="0" fontId="5" fillId="15" borderId="5" xfId="0" applyFont="1" applyFill="1" applyBorder="1" applyAlignment="1">
      <alignment horizontal="center"/>
    </xf>
    <xf numFmtId="0" fontId="5" fillId="15" borderId="5" xfId="0" applyFont="1" applyFill="1" applyBorder="1" applyAlignment="1">
      <alignment wrapText="1"/>
    </xf>
    <xf numFmtId="0" fontId="5" fillId="15" borderId="5" xfId="0" applyFont="1" applyFill="1" applyBorder="1" applyAlignment="1">
      <alignment horizontal="left" vertical="top" wrapText="1"/>
    </xf>
    <xf numFmtId="0" fontId="5" fillId="15" borderId="13" xfId="0" applyFont="1" applyFill="1" applyBorder="1" applyAlignment="1">
      <alignment horizontal="left" vertical="top" wrapText="1"/>
    </xf>
    <xf numFmtId="0" fontId="5" fillId="15" borderId="5" xfId="0" applyFont="1" applyFill="1" applyBorder="1" applyAlignment="1">
      <alignment horizontal="center" wrapText="1"/>
    </xf>
    <xf numFmtId="0" fontId="5" fillId="15" borderId="5" xfId="0" applyFont="1" applyFill="1" applyBorder="1"/>
    <xf numFmtId="0" fontId="5" fillId="15" borderId="6" xfId="0" applyFont="1" applyFill="1" applyBorder="1" applyAlignment="1">
      <alignment wrapText="1"/>
    </xf>
    <xf numFmtId="0" fontId="5" fillId="15" borderId="11" xfId="0" applyFont="1" applyFill="1" applyBorder="1" applyAlignment="1">
      <alignment wrapText="1"/>
    </xf>
    <xf numFmtId="0" fontId="19" fillId="15" borderId="5" xfId="0" applyFont="1" applyFill="1" applyBorder="1" applyAlignment="1">
      <alignment wrapText="1"/>
    </xf>
    <xf numFmtId="0" fontId="5" fillId="15" borderId="13" xfId="0" applyFont="1" applyFill="1" applyBorder="1" applyAlignment="1">
      <alignment wrapText="1"/>
    </xf>
    <xf numFmtId="0" fontId="20" fillId="15" borderId="5" xfId="0" applyFont="1" applyFill="1" applyBorder="1" applyAlignment="1">
      <alignment horizontal="left" vertical="top" wrapText="1"/>
    </xf>
    <xf numFmtId="0" fontId="21" fillId="15" borderId="5" xfId="0" applyFont="1" applyFill="1" applyBorder="1" applyAlignment="1">
      <alignment horizontal="left" vertical="top" wrapText="1"/>
    </xf>
    <xf numFmtId="0" fontId="21" fillId="0" borderId="0" xfId="0" applyFont="1" applyAlignment="1">
      <alignment vertical="top" wrapText="1"/>
    </xf>
    <xf numFmtId="0" fontId="21" fillId="0" borderId="0" xfId="0" applyFont="1" applyAlignment="1">
      <alignment vertical="top"/>
    </xf>
    <xf numFmtId="0" fontId="5" fillId="15" borderId="5" xfId="0" quotePrefix="1" applyFont="1" applyFill="1" applyBorder="1" applyAlignment="1">
      <alignment wrapText="1"/>
    </xf>
    <xf numFmtId="0" fontId="18" fillId="13" borderId="8" xfId="0" applyFont="1" applyFill="1" applyBorder="1" applyAlignment="1">
      <alignment wrapText="1"/>
    </xf>
    <xf numFmtId="0" fontId="22" fillId="0" borderId="0" xfId="0" applyFont="1" applyAlignment="1">
      <alignment wrapText="1"/>
    </xf>
    <xf numFmtId="0" fontId="23" fillId="0" borderId="0" xfId="0" applyFont="1" applyAlignment="1">
      <alignment wrapText="1"/>
    </xf>
    <xf numFmtId="0" fontId="24" fillId="16" borderId="8" xfId="0" applyFont="1" applyFill="1" applyBorder="1" applyAlignment="1">
      <alignment wrapText="1"/>
    </xf>
    <xf numFmtId="0" fontId="16" fillId="0" borderId="0" xfId="0" applyFont="1" applyAlignment="1">
      <alignment horizontal="center" wrapText="1"/>
    </xf>
    <xf numFmtId="0" fontId="25" fillId="0" borderId="0" xfId="0" applyFont="1" applyAlignment="1">
      <alignment horizontal="center" wrapText="1"/>
    </xf>
    <xf numFmtId="0" fontId="5" fillId="0" borderId="0" xfId="0" applyFont="1" applyAlignment="1">
      <alignment horizontal="center"/>
    </xf>
    <xf numFmtId="0" fontId="5" fillId="0" borderId="0" xfId="0" applyFont="1" applyAlignment="1">
      <alignment horizontal="left"/>
    </xf>
    <xf numFmtId="0" fontId="25" fillId="0" borderId="0" xfId="0" applyFont="1" applyAlignment="1">
      <alignment horizontal="center"/>
    </xf>
    <xf numFmtId="164" fontId="5" fillId="0" borderId="0" xfId="0" applyNumberFormat="1" applyFont="1" applyAlignment="1">
      <alignment horizontal="center"/>
    </xf>
    <xf numFmtId="0" fontId="26" fillId="0" borderId="0" xfId="0" applyFont="1" applyAlignment="1">
      <alignment horizontal="left"/>
    </xf>
    <xf numFmtId="0" fontId="22" fillId="0" borderId="0" xfId="0" applyFont="1" applyAlignment="1">
      <alignment horizontal="left"/>
    </xf>
    <xf numFmtId="0" fontId="22" fillId="0" borderId="0" xfId="0" applyFont="1" applyAlignment="1">
      <alignment horizontal="center"/>
    </xf>
    <xf numFmtId="0" fontId="1" fillId="2" borderId="1" xfId="0" applyFont="1" applyFill="1" applyBorder="1" applyAlignment="1">
      <alignment horizontal="center" vertical="center"/>
    </xf>
    <xf numFmtId="0" fontId="2" fillId="0" borderId="2" xfId="0" applyFont="1" applyBorder="1"/>
    <xf numFmtId="0" fontId="4" fillId="0" borderId="0" xfId="0" applyFont="1" applyAlignment="1">
      <alignment horizontal="left" vertical="center" wrapText="1"/>
    </xf>
    <xf numFmtId="0" fontId="0" fillId="0" borderId="0" xfId="0"/>
    <xf numFmtId="0" fontId="12" fillId="0" borderId="4" xfId="0" applyFont="1" applyBorder="1" applyAlignment="1">
      <alignment vertical="center"/>
    </xf>
    <xf numFmtId="0" fontId="2" fillId="0" borderId="4" xfId="0" applyFont="1" applyBorder="1"/>
    <xf numFmtId="0" fontId="14" fillId="2" borderId="1" xfId="0" applyFont="1" applyFill="1" applyBorder="1" applyAlignment="1">
      <alignment horizontal="left" vertical="center" wrapText="1"/>
    </xf>
    <xf numFmtId="0" fontId="15" fillId="4" borderId="1" xfId="0" applyFont="1" applyFill="1" applyBorder="1" applyAlignment="1">
      <alignment horizontal="left"/>
    </xf>
    <xf numFmtId="0" fontId="15" fillId="5" borderId="1" xfId="0" applyFont="1" applyFill="1" applyBorder="1" applyAlignment="1">
      <alignment horizontal="left"/>
    </xf>
    <xf numFmtId="0" fontId="15" fillId="6" borderId="1" xfId="0" applyFont="1" applyFill="1" applyBorder="1" applyAlignment="1">
      <alignment horizontal="left"/>
    </xf>
    <xf numFmtId="0" fontId="5" fillId="10" borderId="7" xfId="0" applyFont="1" applyFill="1" applyBorder="1" applyAlignment="1">
      <alignment horizontal="center" vertical="top" wrapText="1"/>
    </xf>
    <xf numFmtId="0" fontId="2" fillId="0" borderId="9" xfId="0" applyFont="1" applyBorder="1"/>
    <xf numFmtId="0" fontId="2" fillId="0" borderId="10"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2</xdr:col>
      <xdr:colOff>0</xdr:colOff>
      <xdr:row>5</xdr:row>
      <xdr:rowOff>0</xdr:rowOff>
    </xdr:from>
    <xdr:ext cx="2495550" cy="1152525"/>
    <xdr:pic>
      <xdr:nvPicPr>
        <xdr:cNvPr id="2" name="image1.jp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https://docs.google.com/forms/d/e/1FAIpQLSeZ_vVoi2ZNum9Lp6CGaratuoilGSaWl-u-Yyqp3FA48xunyg/viewform?edit2=2_ABaOnufWzTPrdARVFZj5YpoSwPtxCMFyZmsHid0_-PF68BVPgCfRUtb3AeAvamaQhEiJ5j8"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000"/>
  <sheetViews>
    <sheetView workbookViewId="0">
      <pane xSplit="1" ySplit="2" topLeftCell="B7" activePane="bottomRight" state="frozen"/>
      <selection pane="topRight" activeCell="B1" sqref="B1"/>
      <selection pane="bottomLeft" activeCell="A3" sqref="A3"/>
      <selection pane="bottomRight" activeCell="B3" sqref="B3"/>
    </sheetView>
  </sheetViews>
  <sheetFormatPr baseColWidth="10" defaultColWidth="10.140625" defaultRowHeight="15" customHeight="1"/>
  <cols>
    <col min="1" max="1" width="33.140625" customWidth="1"/>
    <col min="2" max="2" width="52.140625" customWidth="1"/>
    <col min="3" max="3" width="23.7109375" customWidth="1"/>
    <col min="4" max="6" width="11.28515625" customWidth="1"/>
  </cols>
  <sheetData>
    <row r="1" spans="1:4" ht="26.25" customHeight="1">
      <c r="A1" s="74" t="s">
        <v>0</v>
      </c>
      <c r="B1" s="75"/>
      <c r="D1" s="1" t="str">
        <f>B1&amp;" Comment Adjudication_TO SC"</f>
        <v xml:space="preserve"> Comment Adjudication_TO SC</v>
      </c>
    </row>
    <row r="2" spans="1:4" ht="34.5" customHeight="1">
      <c r="A2" s="76" t="s">
        <v>1</v>
      </c>
      <c r="B2" s="77"/>
      <c r="C2" s="2"/>
    </row>
    <row r="3" spans="1:4" ht="63" customHeight="1">
      <c r="A3" s="3" t="s">
        <v>2</v>
      </c>
      <c r="B3" s="4" t="str">
        <f>Comments!F1&amp;" "&amp;Comments!F2</f>
        <v xml:space="preserve">2022-S-0022 Standard for Disaster Victim Identification </v>
      </c>
      <c r="C3" s="2"/>
    </row>
    <row r="4" spans="1:4" ht="25.5" customHeight="1">
      <c r="A4" s="3" t="s">
        <v>3</v>
      </c>
      <c r="B4" s="5" t="s">
        <v>4</v>
      </c>
      <c r="C4" s="2"/>
    </row>
    <row r="5" spans="1:4" ht="25.5" customHeight="1">
      <c r="A5" s="3" t="s">
        <v>5</v>
      </c>
      <c r="B5" s="2"/>
      <c r="C5" s="2"/>
    </row>
    <row r="6" spans="1:4" ht="25.5" customHeight="1">
      <c r="A6" s="6" t="s">
        <v>6</v>
      </c>
      <c r="B6" s="7" t="s">
        <v>7</v>
      </c>
      <c r="C6" s="2"/>
    </row>
    <row r="7" spans="1:4" ht="25.5" customHeight="1">
      <c r="A7" s="6" t="s">
        <v>8</v>
      </c>
      <c r="B7" s="5"/>
      <c r="C7" s="2"/>
    </row>
    <row r="8" spans="1:4" ht="25.5" customHeight="1">
      <c r="A8" s="3" t="s">
        <v>9</v>
      </c>
      <c r="B8" s="8"/>
      <c r="C8" s="2"/>
    </row>
    <row r="9" spans="1:4" ht="25.5" customHeight="1">
      <c r="A9" s="6" t="s">
        <v>6</v>
      </c>
      <c r="B9" s="7" t="s">
        <v>10</v>
      </c>
      <c r="C9" s="2"/>
    </row>
    <row r="10" spans="1:4" ht="25.5" customHeight="1">
      <c r="A10" s="6" t="s">
        <v>8</v>
      </c>
      <c r="B10" s="5"/>
      <c r="C10" s="2"/>
    </row>
    <row r="11" spans="1:4" ht="25.5" customHeight="1">
      <c r="A11" s="9" t="s">
        <v>11</v>
      </c>
      <c r="B11" s="7"/>
      <c r="C11" s="2"/>
    </row>
    <row r="12" spans="1:4" ht="48" customHeight="1">
      <c r="A12" s="10" t="s">
        <v>12</v>
      </c>
      <c r="B12" s="11" t="s">
        <v>13</v>
      </c>
      <c r="C12" s="2"/>
    </row>
    <row r="13" spans="1:4" ht="13.5" customHeight="1">
      <c r="A13" s="11" t="s">
        <v>14</v>
      </c>
      <c r="B13" s="12"/>
      <c r="C13" s="2"/>
    </row>
    <row r="14" spans="1:4" ht="13.5" customHeight="1">
      <c r="A14" s="2"/>
      <c r="B14" s="2"/>
      <c r="C14" s="2"/>
    </row>
    <row r="15" spans="1:4" ht="23.25" customHeight="1">
      <c r="A15" s="78" t="s">
        <v>15</v>
      </c>
      <c r="B15" s="79"/>
      <c r="C15" s="2"/>
    </row>
    <row r="16" spans="1:4" ht="14.25" customHeight="1">
      <c r="A16" s="2"/>
      <c r="B16" s="2"/>
      <c r="C16" s="2"/>
    </row>
    <row r="17" spans="1:3" ht="13.5" customHeight="1">
      <c r="A17" s="13" t="s">
        <v>16</v>
      </c>
      <c r="B17" s="14" t="s">
        <v>17</v>
      </c>
      <c r="C17" s="2"/>
    </row>
    <row r="18" spans="1:3" ht="30" customHeight="1">
      <c r="A18" s="15" t="s">
        <v>18</v>
      </c>
      <c r="B18" s="16" t="s">
        <v>19</v>
      </c>
      <c r="C18" s="2"/>
    </row>
    <row r="19" spans="1:3" ht="30" customHeight="1">
      <c r="A19" s="17" t="s">
        <v>20</v>
      </c>
      <c r="B19" s="18" t="s">
        <v>21</v>
      </c>
      <c r="C19" s="2"/>
    </row>
    <row r="20" spans="1:3" ht="33" customHeight="1">
      <c r="A20" s="17" t="s">
        <v>22</v>
      </c>
      <c r="B20" s="19" t="s">
        <v>23</v>
      </c>
      <c r="C20" s="2"/>
    </row>
    <row r="21" spans="1:3" ht="30.75" customHeight="1">
      <c r="A21" s="17" t="s">
        <v>24</v>
      </c>
      <c r="B21" s="19" t="s">
        <v>25</v>
      </c>
      <c r="C21" s="2"/>
    </row>
    <row r="22" spans="1:3" ht="30.75" customHeight="1">
      <c r="A22" s="17" t="s">
        <v>26</v>
      </c>
      <c r="B22" s="16" t="s">
        <v>27</v>
      </c>
      <c r="C22" s="2"/>
    </row>
    <row r="23" spans="1:3" ht="15.75" customHeight="1">
      <c r="A23" s="2"/>
      <c r="B23" s="2"/>
      <c r="C23" s="2"/>
    </row>
    <row r="24" spans="1:3" ht="15.75" customHeight="1">
      <c r="A24" s="2"/>
      <c r="B24" s="2"/>
      <c r="C24" s="2"/>
    </row>
    <row r="25" spans="1:3" ht="90" customHeight="1">
      <c r="A25" s="80" t="s">
        <v>28</v>
      </c>
      <c r="B25" s="75"/>
      <c r="C25" s="2"/>
    </row>
    <row r="26" spans="1:3" ht="15.75" customHeight="1">
      <c r="A26" s="2"/>
      <c r="B26" s="2"/>
      <c r="C26" s="2"/>
    </row>
    <row r="27" spans="1:3" ht="15.75" customHeight="1">
      <c r="A27" s="78" t="s">
        <v>29</v>
      </c>
      <c r="B27" s="79"/>
      <c r="C27" s="2"/>
    </row>
    <row r="28" spans="1:3" ht="15.75" customHeight="1">
      <c r="A28" s="81" t="s">
        <v>30</v>
      </c>
      <c r="B28" s="75"/>
      <c r="C28" s="2"/>
    </row>
    <row r="29" spans="1:3" ht="15.75" customHeight="1">
      <c r="A29" s="82" t="s">
        <v>31</v>
      </c>
      <c r="B29" s="75"/>
      <c r="C29" s="2"/>
    </row>
    <row r="30" spans="1:3" ht="16.5" customHeight="1">
      <c r="A30" s="83" t="s">
        <v>32</v>
      </c>
      <c r="B30" s="75"/>
      <c r="C30" s="2"/>
    </row>
    <row r="31" spans="1:3" ht="15.75" customHeight="1">
      <c r="A31" s="2"/>
      <c r="B31" s="2"/>
      <c r="C31" s="2"/>
    </row>
    <row r="32" spans="1:3" ht="15.75" customHeight="1">
      <c r="A32" s="2"/>
      <c r="B32" s="2"/>
      <c r="C32" s="2"/>
    </row>
    <row r="33" spans="1:3" ht="15.75" customHeight="1">
      <c r="A33" s="2"/>
      <c r="B33" s="2"/>
      <c r="C33" s="2"/>
    </row>
    <row r="34" spans="1:3" ht="15.75" customHeight="1">
      <c r="A34" s="2"/>
      <c r="B34" s="2"/>
      <c r="C34" s="2"/>
    </row>
    <row r="35" spans="1:3" ht="15.75" customHeight="1">
      <c r="A35" s="2"/>
      <c r="B35" s="2"/>
      <c r="C35" s="2"/>
    </row>
    <row r="36" spans="1:3" ht="15.75" customHeight="1">
      <c r="A36" s="2"/>
      <c r="B36" s="2"/>
      <c r="C36" s="2"/>
    </row>
    <row r="37" spans="1:3" ht="15.75" customHeight="1">
      <c r="A37" s="2"/>
      <c r="B37" s="2"/>
      <c r="C37" s="2"/>
    </row>
    <row r="38" spans="1:3" ht="15.75" customHeight="1">
      <c r="A38" s="2"/>
      <c r="B38" s="2"/>
      <c r="C38" s="2"/>
    </row>
    <row r="39" spans="1:3" ht="15.75" customHeight="1">
      <c r="A39" s="2"/>
      <c r="B39" s="2"/>
      <c r="C39" s="2"/>
    </row>
    <row r="40" spans="1:3" ht="15.75" customHeight="1">
      <c r="A40" s="2"/>
      <c r="B40" s="2"/>
      <c r="C40" s="2"/>
    </row>
    <row r="41" spans="1:3" ht="15.75" customHeight="1">
      <c r="A41" s="2"/>
      <c r="B41" s="2"/>
      <c r="C41" s="2"/>
    </row>
    <row r="42" spans="1:3" ht="15.75" customHeight="1">
      <c r="A42" s="2"/>
      <c r="B42" s="2"/>
      <c r="C42" s="2"/>
    </row>
    <row r="43" spans="1:3" ht="15.75" customHeight="1">
      <c r="A43" s="2"/>
      <c r="B43" s="2"/>
      <c r="C43" s="2"/>
    </row>
    <row r="44" spans="1:3" ht="15.75" customHeight="1">
      <c r="A44" s="2"/>
      <c r="B44" s="2"/>
      <c r="C44" s="2"/>
    </row>
    <row r="45" spans="1:3" ht="15.75" customHeight="1">
      <c r="A45" s="2"/>
      <c r="B45" s="2"/>
      <c r="C45" s="2"/>
    </row>
    <row r="46" spans="1:3" ht="15.75" customHeight="1">
      <c r="A46" s="2"/>
      <c r="B46" s="2"/>
      <c r="C46" s="2"/>
    </row>
    <row r="47" spans="1:3" ht="15.75" customHeight="1">
      <c r="A47" s="2"/>
      <c r="B47" s="2"/>
      <c r="C47" s="2"/>
    </row>
    <row r="48" spans="1:3" ht="15.75" customHeight="1">
      <c r="A48" s="2"/>
      <c r="B48" s="2"/>
      <c r="C48" s="2"/>
    </row>
    <row r="49" spans="1:3" ht="15.75" customHeight="1">
      <c r="A49" s="2"/>
      <c r="B49" s="2"/>
      <c r="C49" s="2"/>
    </row>
    <row r="50" spans="1:3" ht="15.75" customHeight="1">
      <c r="A50" s="2"/>
      <c r="B50" s="2"/>
      <c r="C50" s="2"/>
    </row>
    <row r="51" spans="1:3" ht="15.75" customHeight="1">
      <c r="A51" s="2"/>
      <c r="B51" s="2"/>
      <c r="C51" s="2"/>
    </row>
    <row r="52" spans="1:3" ht="15.75" customHeight="1">
      <c r="A52" s="2"/>
      <c r="B52" s="2"/>
      <c r="C52" s="2"/>
    </row>
    <row r="53" spans="1:3" ht="15.75" customHeight="1">
      <c r="A53" s="2"/>
      <c r="B53" s="2"/>
      <c r="C53" s="2"/>
    </row>
    <row r="54" spans="1:3" ht="15.75" customHeight="1">
      <c r="A54" s="2"/>
      <c r="B54" s="2"/>
      <c r="C54" s="2"/>
    </row>
    <row r="55" spans="1:3" ht="15.75" customHeight="1">
      <c r="A55" s="2"/>
      <c r="B55" s="2"/>
      <c r="C55" s="2"/>
    </row>
    <row r="56" spans="1:3" ht="15.75" customHeight="1">
      <c r="A56" s="2"/>
      <c r="B56" s="2"/>
      <c r="C56" s="2"/>
    </row>
    <row r="57" spans="1:3" ht="15.75" customHeight="1">
      <c r="A57" s="2"/>
      <c r="B57" s="2"/>
      <c r="C57" s="2"/>
    </row>
    <row r="58" spans="1:3" ht="15.75" customHeight="1">
      <c r="A58" s="2"/>
      <c r="B58" s="2"/>
      <c r="C58" s="2"/>
    </row>
    <row r="59" spans="1:3" ht="15.75" customHeight="1">
      <c r="A59" s="2"/>
      <c r="B59" s="2"/>
      <c r="C59" s="2"/>
    </row>
    <row r="60" spans="1:3" ht="15.75" customHeight="1">
      <c r="A60" s="2"/>
      <c r="B60" s="2"/>
      <c r="C60" s="2"/>
    </row>
    <row r="61" spans="1:3" ht="15.75" customHeight="1">
      <c r="A61" s="2"/>
      <c r="B61" s="2"/>
      <c r="C61" s="2"/>
    </row>
    <row r="62" spans="1:3" ht="15.75" customHeight="1">
      <c r="A62" s="2"/>
      <c r="B62" s="2"/>
      <c r="C62" s="2"/>
    </row>
    <row r="63" spans="1:3" ht="15.75" customHeight="1">
      <c r="A63" s="2"/>
      <c r="B63" s="2"/>
      <c r="C63" s="2"/>
    </row>
    <row r="64" spans="1:3" ht="15.75" customHeight="1">
      <c r="A64" s="2"/>
      <c r="B64" s="2"/>
      <c r="C64" s="2"/>
    </row>
    <row r="65" spans="1:3" ht="15.75" customHeight="1">
      <c r="A65" s="2"/>
      <c r="B65" s="2"/>
      <c r="C65" s="2"/>
    </row>
    <row r="66" spans="1:3" ht="15.75" customHeight="1">
      <c r="A66" s="2"/>
      <c r="B66" s="2"/>
      <c r="C66" s="2"/>
    </row>
    <row r="67" spans="1:3" ht="15.75" customHeight="1">
      <c r="A67" s="2"/>
      <c r="B67" s="2"/>
      <c r="C67" s="2"/>
    </row>
    <row r="68" spans="1:3" ht="15.75" customHeight="1">
      <c r="A68" s="2"/>
      <c r="B68" s="2"/>
      <c r="C68" s="2"/>
    </row>
    <row r="69" spans="1:3" ht="15.75" customHeight="1">
      <c r="A69" s="2"/>
      <c r="B69" s="2"/>
      <c r="C69" s="2"/>
    </row>
    <row r="70" spans="1:3" ht="15.75" customHeight="1">
      <c r="A70" s="2"/>
      <c r="B70" s="2"/>
      <c r="C70" s="2"/>
    </row>
    <row r="71" spans="1:3" ht="15.75" customHeight="1">
      <c r="A71" s="2"/>
      <c r="B71" s="2"/>
      <c r="C71" s="2"/>
    </row>
    <row r="72" spans="1:3" ht="15.75" customHeight="1">
      <c r="A72" s="2"/>
      <c r="B72" s="2"/>
      <c r="C72" s="2"/>
    </row>
    <row r="73" spans="1:3" ht="15.75" customHeight="1">
      <c r="A73" s="2"/>
      <c r="B73" s="2"/>
      <c r="C73" s="2"/>
    </row>
    <row r="74" spans="1:3" ht="15.75" customHeight="1">
      <c r="A74" s="2"/>
      <c r="B74" s="2"/>
      <c r="C74" s="2"/>
    </row>
    <row r="75" spans="1:3" ht="15.75" customHeight="1">
      <c r="A75" s="2"/>
      <c r="B75" s="2"/>
      <c r="C75" s="2"/>
    </row>
    <row r="76" spans="1:3" ht="15.75" customHeight="1">
      <c r="A76" s="2"/>
      <c r="B76" s="2"/>
      <c r="C76" s="2"/>
    </row>
    <row r="77" spans="1:3" ht="15.75" customHeight="1">
      <c r="A77" s="2"/>
      <c r="B77" s="2"/>
      <c r="C77" s="2"/>
    </row>
    <row r="78" spans="1:3" ht="15.75" customHeight="1">
      <c r="A78" s="2"/>
      <c r="B78" s="2"/>
      <c r="C78" s="2"/>
    </row>
    <row r="79" spans="1:3" ht="15.75" customHeight="1">
      <c r="A79" s="2"/>
      <c r="B79" s="2"/>
      <c r="C79" s="2"/>
    </row>
    <row r="80" spans="1:3" ht="15.75" customHeight="1">
      <c r="A80" s="2"/>
      <c r="B80" s="2"/>
      <c r="C80" s="2"/>
    </row>
    <row r="81" spans="1:3" ht="15.75" customHeight="1">
      <c r="A81" s="2"/>
      <c r="B81" s="2"/>
      <c r="C81" s="2"/>
    </row>
    <row r="82" spans="1:3" ht="15.75" customHeight="1">
      <c r="A82" s="2"/>
      <c r="B82" s="2"/>
      <c r="C82" s="2"/>
    </row>
    <row r="83" spans="1:3" ht="15.75" customHeight="1">
      <c r="A83" s="2"/>
      <c r="B83" s="2"/>
      <c r="C83" s="2"/>
    </row>
    <row r="84" spans="1:3" ht="15.75" customHeight="1">
      <c r="A84" s="2"/>
      <c r="B84" s="2"/>
      <c r="C84" s="2"/>
    </row>
    <row r="85" spans="1:3" ht="15.75" customHeight="1">
      <c r="A85" s="2"/>
      <c r="B85" s="2"/>
      <c r="C85" s="2"/>
    </row>
    <row r="86" spans="1:3" ht="15.75" customHeight="1">
      <c r="A86" s="2"/>
      <c r="B86" s="2"/>
      <c r="C86" s="2"/>
    </row>
    <row r="87" spans="1:3" ht="15.75" customHeight="1">
      <c r="A87" s="2"/>
      <c r="B87" s="2"/>
      <c r="C87" s="2"/>
    </row>
    <row r="88" spans="1:3" ht="15.75" customHeight="1">
      <c r="A88" s="2"/>
      <c r="B88" s="2"/>
      <c r="C88" s="2"/>
    </row>
    <row r="89" spans="1:3" ht="15.75" customHeight="1">
      <c r="A89" s="2"/>
      <c r="B89" s="2"/>
      <c r="C89" s="2"/>
    </row>
    <row r="90" spans="1:3" ht="15.75" customHeight="1">
      <c r="A90" s="2"/>
      <c r="B90" s="2"/>
      <c r="C90" s="2"/>
    </row>
    <row r="91" spans="1:3" ht="15.75" customHeight="1">
      <c r="A91" s="2"/>
      <c r="B91" s="2"/>
      <c r="C91" s="2"/>
    </row>
    <row r="92" spans="1:3" ht="15.75" customHeight="1">
      <c r="A92" s="2"/>
      <c r="B92" s="2"/>
      <c r="C92" s="2"/>
    </row>
    <row r="93" spans="1:3" ht="15.75" customHeight="1">
      <c r="A93" s="2"/>
      <c r="B93" s="2"/>
      <c r="C93" s="2"/>
    </row>
    <row r="94" spans="1:3" ht="15.75" customHeight="1">
      <c r="A94" s="2"/>
      <c r="B94" s="2"/>
      <c r="C94" s="2"/>
    </row>
    <row r="95" spans="1:3" ht="15.75" customHeight="1">
      <c r="A95" s="2"/>
      <c r="B95" s="2"/>
      <c r="C95" s="2"/>
    </row>
    <row r="96" spans="1:3" ht="15.75" customHeight="1">
      <c r="A96" s="2"/>
      <c r="B96" s="2"/>
      <c r="C96" s="2"/>
    </row>
    <row r="97" spans="1:3" ht="15.75" customHeight="1">
      <c r="A97" s="2"/>
      <c r="B97" s="2"/>
      <c r="C97" s="2"/>
    </row>
    <row r="98" spans="1:3" ht="15.75" customHeight="1">
      <c r="A98" s="2"/>
      <c r="B98" s="2"/>
      <c r="C98" s="2"/>
    </row>
    <row r="99" spans="1:3" ht="15.75" customHeight="1">
      <c r="A99" s="2"/>
      <c r="B99" s="2"/>
      <c r="C99" s="2"/>
    </row>
    <row r="100" spans="1:3" ht="15.75" customHeight="1">
      <c r="A100" s="2"/>
      <c r="B100" s="2"/>
      <c r="C100" s="2"/>
    </row>
    <row r="101" spans="1:3" ht="15.75" customHeight="1">
      <c r="A101" s="2"/>
      <c r="B101" s="2"/>
      <c r="C101" s="2"/>
    </row>
    <row r="102" spans="1:3" ht="15.75" customHeight="1">
      <c r="A102" s="2"/>
      <c r="B102" s="2"/>
      <c r="C102" s="2"/>
    </row>
    <row r="103" spans="1:3" ht="15.75" customHeight="1">
      <c r="A103" s="2"/>
      <c r="B103" s="2"/>
      <c r="C103" s="2"/>
    </row>
    <row r="104" spans="1:3" ht="15.75" customHeight="1">
      <c r="A104" s="2"/>
      <c r="B104" s="2"/>
      <c r="C104" s="2"/>
    </row>
    <row r="105" spans="1:3" ht="15.75" customHeight="1">
      <c r="A105" s="2"/>
      <c r="B105" s="2"/>
      <c r="C105" s="2"/>
    </row>
    <row r="106" spans="1:3" ht="15.75" customHeight="1">
      <c r="A106" s="2"/>
      <c r="B106" s="2"/>
      <c r="C106" s="2"/>
    </row>
    <row r="107" spans="1:3" ht="15.75" customHeight="1">
      <c r="A107" s="2"/>
      <c r="B107" s="2"/>
      <c r="C107" s="2"/>
    </row>
    <row r="108" spans="1:3" ht="15.75" customHeight="1">
      <c r="A108" s="2"/>
      <c r="B108" s="2"/>
      <c r="C108" s="2"/>
    </row>
    <row r="109" spans="1:3" ht="15.75" customHeight="1">
      <c r="A109" s="2"/>
      <c r="B109" s="2"/>
      <c r="C109" s="2"/>
    </row>
    <row r="110" spans="1:3" ht="15.75" customHeight="1">
      <c r="A110" s="2"/>
      <c r="B110" s="2"/>
      <c r="C110" s="2"/>
    </row>
    <row r="111" spans="1:3" ht="15.75" customHeight="1">
      <c r="A111" s="2"/>
      <c r="B111" s="2"/>
      <c r="C111" s="2"/>
    </row>
    <row r="112" spans="1:3" ht="15.75" customHeight="1">
      <c r="A112" s="2"/>
      <c r="B112" s="2"/>
      <c r="C112" s="2"/>
    </row>
    <row r="113" spans="1:3" ht="15.75" customHeight="1">
      <c r="A113" s="2"/>
      <c r="B113" s="2"/>
      <c r="C113" s="2"/>
    </row>
    <row r="114" spans="1:3" ht="15.75" customHeight="1">
      <c r="A114" s="2"/>
      <c r="B114" s="2"/>
      <c r="C114" s="2"/>
    </row>
    <row r="115" spans="1:3" ht="15.75" customHeight="1">
      <c r="A115" s="2"/>
      <c r="B115" s="2"/>
      <c r="C115" s="2"/>
    </row>
    <row r="116" spans="1:3" ht="15.75" customHeight="1">
      <c r="A116" s="2"/>
      <c r="B116" s="2"/>
      <c r="C116" s="2"/>
    </row>
    <row r="117" spans="1:3" ht="15.75" customHeight="1">
      <c r="A117" s="2"/>
      <c r="B117" s="2"/>
      <c r="C117" s="2"/>
    </row>
    <row r="118" spans="1:3" ht="15.75" customHeight="1">
      <c r="A118" s="2"/>
      <c r="B118" s="2"/>
      <c r="C118" s="2"/>
    </row>
    <row r="119" spans="1:3" ht="15.75" customHeight="1">
      <c r="A119" s="2"/>
      <c r="B119" s="2"/>
      <c r="C119" s="2"/>
    </row>
    <row r="120" spans="1:3" ht="15.75" customHeight="1">
      <c r="A120" s="2"/>
      <c r="B120" s="2"/>
      <c r="C120" s="2"/>
    </row>
    <row r="121" spans="1:3" ht="15.75" customHeight="1">
      <c r="A121" s="2"/>
      <c r="B121" s="2"/>
      <c r="C121" s="2"/>
    </row>
    <row r="122" spans="1:3" ht="15.75" customHeight="1">
      <c r="A122" s="2"/>
      <c r="B122" s="2"/>
      <c r="C122" s="2"/>
    </row>
    <row r="123" spans="1:3" ht="15.75" customHeight="1">
      <c r="A123" s="2"/>
      <c r="B123" s="2"/>
      <c r="C123" s="2"/>
    </row>
    <row r="124" spans="1:3" ht="15.75" customHeight="1">
      <c r="A124" s="2"/>
      <c r="B124" s="2"/>
      <c r="C124" s="2"/>
    </row>
    <row r="125" spans="1:3" ht="15.75" customHeight="1">
      <c r="A125" s="2"/>
      <c r="B125" s="2"/>
      <c r="C125" s="2"/>
    </row>
    <row r="126" spans="1:3" ht="15.75" customHeight="1">
      <c r="A126" s="2"/>
      <c r="B126" s="2"/>
      <c r="C126" s="2"/>
    </row>
    <row r="127" spans="1:3" ht="15.75" customHeight="1">
      <c r="A127" s="2"/>
      <c r="B127" s="2"/>
      <c r="C127" s="2"/>
    </row>
    <row r="128" spans="1:3" ht="15.75" customHeight="1">
      <c r="A128" s="2"/>
      <c r="B128" s="2"/>
      <c r="C128" s="2"/>
    </row>
    <row r="129" spans="1:3" ht="15.75" customHeight="1">
      <c r="A129" s="2"/>
      <c r="B129" s="2"/>
      <c r="C129" s="2"/>
    </row>
    <row r="130" spans="1:3" ht="15.75" customHeight="1">
      <c r="A130" s="2"/>
      <c r="B130" s="2"/>
      <c r="C130" s="2"/>
    </row>
    <row r="131" spans="1:3" ht="15.75" customHeight="1">
      <c r="A131" s="2"/>
      <c r="B131" s="2"/>
      <c r="C131" s="2"/>
    </row>
    <row r="132" spans="1:3" ht="15.75" customHeight="1">
      <c r="A132" s="2"/>
      <c r="B132" s="2"/>
      <c r="C132" s="2"/>
    </row>
    <row r="133" spans="1:3" ht="15.75" customHeight="1">
      <c r="A133" s="2"/>
      <c r="B133" s="2"/>
      <c r="C133" s="2"/>
    </row>
    <row r="134" spans="1:3" ht="15.75" customHeight="1">
      <c r="A134" s="2"/>
      <c r="B134" s="2"/>
      <c r="C134" s="2"/>
    </row>
    <row r="135" spans="1:3" ht="15.75" customHeight="1">
      <c r="A135" s="2"/>
      <c r="B135" s="2"/>
      <c r="C135" s="2"/>
    </row>
    <row r="136" spans="1:3" ht="15.75" customHeight="1">
      <c r="A136" s="2"/>
      <c r="B136" s="2"/>
      <c r="C136" s="2"/>
    </row>
    <row r="137" spans="1:3" ht="15.75" customHeight="1">
      <c r="A137" s="2"/>
      <c r="B137" s="2"/>
      <c r="C137" s="2"/>
    </row>
    <row r="138" spans="1:3" ht="15.75" customHeight="1">
      <c r="A138" s="2"/>
      <c r="B138" s="2"/>
      <c r="C138" s="2"/>
    </row>
    <row r="139" spans="1:3" ht="15.75" customHeight="1">
      <c r="A139" s="2"/>
      <c r="B139" s="2"/>
      <c r="C139" s="2"/>
    </row>
    <row r="140" spans="1:3" ht="15.75" customHeight="1">
      <c r="A140" s="2"/>
      <c r="B140" s="2"/>
      <c r="C140" s="2"/>
    </row>
    <row r="141" spans="1:3" ht="15.75" customHeight="1">
      <c r="A141" s="2"/>
      <c r="B141" s="2"/>
      <c r="C141" s="2"/>
    </row>
    <row r="142" spans="1:3" ht="15.75" customHeight="1">
      <c r="A142" s="2"/>
      <c r="B142" s="2"/>
      <c r="C142" s="2"/>
    </row>
    <row r="143" spans="1:3" ht="15.75" customHeight="1">
      <c r="A143" s="2"/>
      <c r="B143" s="2"/>
      <c r="C143" s="2"/>
    </row>
    <row r="144" spans="1:3" ht="15.75" customHeight="1">
      <c r="A144" s="2"/>
      <c r="B144" s="2"/>
      <c r="C144" s="2"/>
    </row>
    <row r="145" spans="1:3" ht="15.75" customHeight="1">
      <c r="A145" s="2"/>
      <c r="B145" s="2"/>
      <c r="C145" s="2"/>
    </row>
    <row r="146" spans="1:3" ht="15.75" customHeight="1">
      <c r="A146" s="2"/>
      <c r="B146" s="2"/>
      <c r="C146" s="2"/>
    </row>
    <row r="147" spans="1:3" ht="15.75" customHeight="1">
      <c r="A147" s="2"/>
      <c r="B147" s="2"/>
      <c r="C147" s="2"/>
    </row>
    <row r="148" spans="1:3" ht="15.75" customHeight="1">
      <c r="A148" s="2"/>
      <c r="B148" s="2"/>
      <c r="C148" s="2"/>
    </row>
    <row r="149" spans="1:3" ht="15.75" customHeight="1">
      <c r="A149" s="2"/>
      <c r="B149" s="2"/>
      <c r="C149" s="2"/>
    </row>
    <row r="150" spans="1:3" ht="15.75" customHeight="1">
      <c r="A150" s="2"/>
      <c r="B150" s="2"/>
      <c r="C150" s="2"/>
    </row>
    <row r="151" spans="1:3" ht="15.75" customHeight="1">
      <c r="A151" s="2"/>
      <c r="B151" s="2"/>
      <c r="C151" s="2"/>
    </row>
    <row r="152" spans="1:3" ht="15.75" customHeight="1">
      <c r="A152" s="2"/>
      <c r="B152" s="2"/>
      <c r="C152" s="2"/>
    </row>
    <row r="153" spans="1:3" ht="15.75" customHeight="1">
      <c r="A153" s="2"/>
      <c r="B153" s="2"/>
      <c r="C153" s="2"/>
    </row>
    <row r="154" spans="1:3" ht="15.75" customHeight="1">
      <c r="A154" s="2"/>
      <c r="B154" s="2"/>
      <c r="C154" s="2"/>
    </row>
    <row r="155" spans="1:3" ht="15.75" customHeight="1">
      <c r="A155" s="2"/>
      <c r="B155" s="2"/>
      <c r="C155" s="2"/>
    </row>
    <row r="156" spans="1:3" ht="15.75" customHeight="1">
      <c r="A156" s="2"/>
      <c r="B156" s="2"/>
      <c r="C156" s="2"/>
    </row>
    <row r="157" spans="1:3" ht="15.75" customHeight="1">
      <c r="A157" s="2"/>
      <c r="B157" s="2"/>
      <c r="C157" s="2"/>
    </row>
    <row r="158" spans="1:3" ht="15.75" customHeight="1">
      <c r="A158" s="2"/>
      <c r="B158" s="2"/>
      <c r="C158" s="2"/>
    </row>
    <row r="159" spans="1:3" ht="15.75" customHeight="1">
      <c r="A159" s="2"/>
      <c r="B159" s="2"/>
      <c r="C159" s="2"/>
    </row>
    <row r="160" spans="1:3" ht="15.75" customHeight="1">
      <c r="A160" s="2"/>
      <c r="B160" s="2"/>
      <c r="C160" s="2"/>
    </row>
    <row r="161" spans="1:3" ht="15.75" customHeight="1">
      <c r="A161" s="2"/>
      <c r="B161" s="2"/>
      <c r="C161" s="2"/>
    </row>
    <row r="162" spans="1:3" ht="15.75" customHeight="1">
      <c r="A162" s="2"/>
      <c r="B162" s="2"/>
      <c r="C162" s="2"/>
    </row>
    <row r="163" spans="1:3" ht="15.75" customHeight="1">
      <c r="A163" s="2"/>
      <c r="B163" s="2"/>
      <c r="C163" s="2"/>
    </row>
    <row r="164" spans="1:3" ht="15.75" customHeight="1">
      <c r="A164" s="2"/>
      <c r="B164" s="2"/>
      <c r="C164" s="2"/>
    </row>
    <row r="165" spans="1:3" ht="15.75" customHeight="1">
      <c r="A165" s="2"/>
      <c r="B165" s="2"/>
      <c r="C165" s="2"/>
    </row>
    <row r="166" spans="1:3" ht="15.75" customHeight="1">
      <c r="A166" s="2"/>
      <c r="B166" s="2"/>
      <c r="C166" s="2"/>
    </row>
    <row r="167" spans="1:3" ht="15.75" customHeight="1">
      <c r="A167" s="2"/>
      <c r="B167" s="2"/>
      <c r="C167" s="2"/>
    </row>
    <row r="168" spans="1:3" ht="15.75" customHeight="1">
      <c r="A168" s="2"/>
      <c r="B168" s="2"/>
      <c r="C168" s="2"/>
    </row>
    <row r="169" spans="1:3" ht="15.75" customHeight="1">
      <c r="A169" s="2"/>
      <c r="B169" s="2"/>
      <c r="C169" s="2"/>
    </row>
    <row r="170" spans="1:3" ht="15.75" customHeight="1">
      <c r="A170" s="2"/>
      <c r="B170" s="2"/>
      <c r="C170" s="2"/>
    </row>
    <row r="171" spans="1:3" ht="15.75" customHeight="1">
      <c r="A171" s="2"/>
      <c r="B171" s="2"/>
      <c r="C171" s="2"/>
    </row>
    <row r="172" spans="1:3" ht="15.75" customHeight="1">
      <c r="A172" s="2"/>
      <c r="B172" s="2"/>
      <c r="C172" s="2"/>
    </row>
    <row r="173" spans="1:3" ht="15.75" customHeight="1">
      <c r="A173" s="2"/>
      <c r="B173" s="2"/>
      <c r="C173" s="2"/>
    </row>
    <row r="174" spans="1:3" ht="15.75" customHeight="1">
      <c r="A174" s="2"/>
      <c r="B174" s="2"/>
      <c r="C174" s="2"/>
    </row>
    <row r="175" spans="1:3" ht="15.75" customHeight="1">
      <c r="A175" s="2"/>
      <c r="B175" s="2"/>
      <c r="C175" s="2"/>
    </row>
    <row r="176" spans="1:3" ht="15.75" customHeight="1">
      <c r="A176" s="2"/>
      <c r="B176" s="2"/>
      <c r="C176" s="2"/>
    </row>
    <row r="177" spans="1:3" ht="15.75" customHeight="1">
      <c r="A177" s="2"/>
      <c r="B177" s="2"/>
      <c r="C177" s="2"/>
    </row>
    <row r="178" spans="1:3" ht="15.75" customHeight="1">
      <c r="A178" s="2"/>
      <c r="B178" s="2"/>
      <c r="C178" s="2"/>
    </row>
    <row r="179" spans="1:3" ht="15.75" customHeight="1">
      <c r="A179" s="2"/>
      <c r="B179" s="2"/>
      <c r="C179" s="2"/>
    </row>
    <row r="180" spans="1:3" ht="15.75" customHeight="1">
      <c r="A180" s="2"/>
      <c r="B180" s="2"/>
      <c r="C180" s="2"/>
    </row>
    <row r="181" spans="1:3" ht="15.75" customHeight="1">
      <c r="A181" s="2"/>
      <c r="B181" s="2"/>
      <c r="C181" s="2"/>
    </row>
    <row r="182" spans="1:3" ht="15.75" customHeight="1">
      <c r="A182" s="2"/>
      <c r="B182" s="2"/>
      <c r="C182" s="2"/>
    </row>
    <row r="183" spans="1:3" ht="15.75" customHeight="1">
      <c r="A183" s="2"/>
      <c r="B183" s="2"/>
      <c r="C183" s="2"/>
    </row>
    <row r="184" spans="1:3" ht="15.75" customHeight="1">
      <c r="A184" s="2"/>
      <c r="B184" s="2"/>
      <c r="C184" s="2"/>
    </row>
    <row r="185" spans="1:3" ht="15.75" customHeight="1">
      <c r="A185" s="2"/>
      <c r="B185" s="2"/>
      <c r="C185" s="2"/>
    </row>
    <row r="186" spans="1:3" ht="15.75" customHeight="1">
      <c r="A186" s="2"/>
      <c r="B186" s="2"/>
      <c r="C186" s="2"/>
    </row>
    <row r="187" spans="1:3" ht="15.75" customHeight="1">
      <c r="A187" s="2"/>
      <c r="B187" s="2"/>
      <c r="C187" s="2"/>
    </row>
    <row r="188" spans="1:3" ht="15.75" customHeight="1">
      <c r="A188" s="2"/>
      <c r="B188" s="2"/>
      <c r="C188" s="2"/>
    </row>
    <row r="189" spans="1:3" ht="15.75" customHeight="1">
      <c r="A189" s="2"/>
      <c r="B189" s="2"/>
      <c r="C189" s="2"/>
    </row>
    <row r="190" spans="1:3" ht="15.75" customHeight="1">
      <c r="A190" s="2"/>
      <c r="B190" s="2"/>
      <c r="C190" s="2"/>
    </row>
    <row r="191" spans="1:3" ht="15.75" customHeight="1">
      <c r="A191" s="2"/>
      <c r="B191" s="2"/>
      <c r="C191" s="2"/>
    </row>
    <row r="192" spans="1:3" ht="15.75" customHeight="1">
      <c r="A192" s="2"/>
      <c r="B192" s="2"/>
      <c r="C192" s="2"/>
    </row>
    <row r="193" spans="1:3" ht="15.75" customHeight="1">
      <c r="A193" s="2"/>
      <c r="B193" s="2"/>
      <c r="C193" s="2"/>
    </row>
    <row r="194" spans="1:3" ht="15.75" customHeight="1">
      <c r="A194" s="2"/>
      <c r="B194" s="2"/>
      <c r="C194" s="2"/>
    </row>
    <row r="195" spans="1:3" ht="15.75" customHeight="1">
      <c r="A195" s="2"/>
      <c r="B195" s="2"/>
      <c r="C195" s="2"/>
    </row>
    <row r="196" spans="1:3" ht="15.75" customHeight="1">
      <c r="A196" s="2"/>
      <c r="B196" s="2"/>
      <c r="C196" s="2"/>
    </row>
    <row r="197" spans="1:3" ht="15.75" customHeight="1">
      <c r="A197" s="2"/>
      <c r="B197" s="2"/>
      <c r="C197" s="2"/>
    </row>
    <row r="198" spans="1:3" ht="15.75" customHeight="1">
      <c r="A198" s="2"/>
      <c r="B198" s="2"/>
      <c r="C198" s="2"/>
    </row>
    <row r="199" spans="1:3" ht="15.75" customHeight="1">
      <c r="A199" s="2"/>
      <c r="B199" s="2"/>
      <c r="C199" s="2"/>
    </row>
    <row r="200" spans="1:3" ht="15.75" customHeight="1">
      <c r="A200" s="2"/>
      <c r="B200" s="2"/>
      <c r="C200" s="2"/>
    </row>
    <row r="201" spans="1:3" ht="15.75" customHeight="1">
      <c r="A201" s="2"/>
      <c r="B201" s="2"/>
      <c r="C201" s="2"/>
    </row>
    <row r="202" spans="1:3" ht="15.75" customHeight="1">
      <c r="A202" s="2"/>
      <c r="B202" s="2"/>
      <c r="C202" s="2"/>
    </row>
    <row r="203" spans="1:3" ht="15.75" customHeight="1">
      <c r="A203" s="2"/>
      <c r="B203" s="2"/>
      <c r="C203" s="2"/>
    </row>
    <row r="204" spans="1:3" ht="15.75" customHeight="1">
      <c r="A204" s="2"/>
      <c r="B204" s="2"/>
      <c r="C204" s="2"/>
    </row>
    <row r="205" spans="1:3" ht="15.75" customHeight="1">
      <c r="A205" s="2"/>
      <c r="B205" s="2"/>
      <c r="C205" s="2"/>
    </row>
    <row r="206" spans="1:3" ht="15.75" customHeight="1">
      <c r="A206" s="2"/>
      <c r="B206" s="2"/>
      <c r="C206" s="2"/>
    </row>
    <row r="207" spans="1:3" ht="15.75" customHeight="1">
      <c r="A207" s="2"/>
      <c r="B207" s="2"/>
      <c r="C207" s="2"/>
    </row>
    <row r="208" spans="1:3" ht="15.75" customHeight="1">
      <c r="A208" s="2"/>
      <c r="B208" s="2"/>
      <c r="C208" s="2"/>
    </row>
    <row r="209" spans="1:3" ht="15.75" customHeight="1">
      <c r="A209" s="2"/>
      <c r="B209" s="2"/>
      <c r="C209" s="2"/>
    </row>
    <row r="210" spans="1:3" ht="15.75" customHeight="1">
      <c r="A210" s="2"/>
      <c r="B210" s="2"/>
      <c r="C210" s="2"/>
    </row>
    <row r="211" spans="1:3" ht="15.75" customHeight="1">
      <c r="A211" s="2"/>
      <c r="B211" s="2"/>
      <c r="C211" s="2"/>
    </row>
    <row r="212" spans="1:3" ht="15.75" customHeight="1">
      <c r="A212" s="2"/>
      <c r="B212" s="2"/>
      <c r="C212" s="2"/>
    </row>
    <row r="213" spans="1:3" ht="15.75" customHeight="1">
      <c r="A213" s="2"/>
      <c r="B213" s="2"/>
      <c r="C213" s="2"/>
    </row>
    <row r="214" spans="1:3" ht="15.75" customHeight="1">
      <c r="A214" s="2"/>
      <c r="B214" s="2"/>
      <c r="C214" s="2"/>
    </row>
    <row r="215" spans="1:3" ht="15.75" customHeight="1">
      <c r="A215" s="2"/>
      <c r="B215" s="2"/>
      <c r="C215" s="2"/>
    </row>
    <row r="216" spans="1:3" ht="15.75" customHeight="1">
      <c r="A216" s="2"/>
      <c r="B216" s="2"/>
      <c r="C216" s="2"/>
    </row>
    <row r="217" spans="1:3" ht="15.75" customHeight="1">
      <c r="A217" s="2"/>
      <c r="B217" s="2"/>
      <c r="C217" s="2"/>
    </row>
    <row r="218" spans="1:3" ht="15.75" customHeight="1">
      <c r="A218" s="2"/>
      <c r="B218" s="2"/>
      <c r="C218" s="2"/>
    </row>
    <row r="219" spans="1:3" ht="15.75" customHeight="1">
      <c r="A219" s="2"/>
      <c r="B219" s="2"/>
      <c r="C219" s="2"/>
    </row>
    <row r="220" spans="1:3" ht="15.75" customHeight="1">
      <c r="A220" s="2"/>
      <c r="B220" s="2"/>
      <c r="C220" s="2"/>
    </row>
    <row r="221" spans="1:3" ht="15.75" customHeight="1">
      <c r="A221" s="2"/>
      <c r="B221" s="2"/>
      <c r="C221" s="2"/>
    </row>
    <row r="222" spans="1:3" ht="15.75" customHeight="1">
      <c r="A222" s="2"/>
      <c r="B222" s="2"/>
      <c r="C222" s="2"/>
    </row>
    <row r="223" spans="1:3" ht="15.75" customHeight="1">
      <c r="A223" s="2"/>
      <c r="B223" s="2"/>
      <c r="C223" s="2"/>
    </row>
    <row r="224" spans="1:3" ht="15.75" customHeight="1">
      <c r="A224" s="2"/>
      <c r="B224" s="2"/>
      <c r="C224" s="2"/>
    </row>
    <row r="225" spans="1:3" ht="15.75" customHeight="1">
      <c r="A225" s="2"/>
      <c r="B225" s="2"/>
      <c r="C225" s="2"/>
    </row>
    <row r="226" spans="1:3" ht="15.75" customHeight="1">
      <c r="A226" s="2"/>
      <c r="B226" s="2"/>
      <c r="C226" s="2"/>
    </row>
    <row r="227" spans="1:3" ht="15.75" customHeight="1">
      <c r="A227" s="2"/>
      <c r="B227" s="2"/>
      <c r="C227" s="2"/>
    </row>
    <row r="228" spans="1:3" ht="15.75" customHeight="1">
      <c r="A228" s="2"/>
      <c r="B228" s="2"/>
      <c r="C228" s="2"/>
    </row>
    <row r="229" spans="1:3" ht="15.75" customHeight="1">
      <c r="A229" s="2"/>
      <c r="B229" s="2"/>
      <c r="C229" s="2"/>
    </row>
    <row r="230" spans="1:3" ht="15.75" customHeight="1">
      <c r="A230" s="2"/>
      <c r="B230" s="2"/>
      <c r="C230" s="2"/>
    </row>
    <row r="231" spans="1:3" ht="15.75" customHeight="1"/>
    <row r="232" spans="1:3" ht="15.75" customHeight="1"/>
    <row r="233" spans="1:3" ht="15.75" customHeight="1"/>
    <row r="234" spans="1:3" ht="15.75" customHeight="1"/>
    <row r="235" spans="1:3" ht="15.75" customHeight="1"/>
    <row r="236" spans="1:3" ht="15.75" customHeight="1"/>
    <row r="237" spans="1:3" ht="15.75" customHeight="1"/>
    <row r="238" spans="1:3" ht="15.75" customHeight="1"/>
    <row r="239" spans="1:3" ht="15.75" customHeight="1"/>
    <row r="240" spans="1:3"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
    <mergeCell ref="A28:B28"/>
    <mergeCell ref="A29:B29"/>
    <mergeCell ref="A30:B30"/>
    <mergeCell ref="A1:B1"/>
    <mergeCell ref="A2:B2"/>
    <mergeCell ref="A15:B15"/>
    <mergeCell ref="A25:B25"/>
    <mergeCell ref="A27:B27"/>
  </mergeCells>
  <hyperlinks>
    <hyperlink ref="B12" r:id="rId1" xr:uid="{00000000-0004-0000-0000-000000000000}"/>
  </hyperlinks>
  <pageMargins left="0.7" right="0.7" top="0.75" bottom="0.75" header="0" footer="0"/>
  <pageSetup orientation="landscape"/>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abSelected="1" workbookViewId="0">
      <pane xSplit="4" ySplit="8" topLeftCell="E9" activePane="bottomRight" state="frozen"/>
      <selection pane="topRight" activeCell="E1" sqref="E1"/>
      <selection pane="bottomLeft" activeCell="A9" sqref="A9"/>
      <selection pane="bottomRight" activeCell="B9" sqref="B9:J9"/>
    </sheetView>
  </sheetViews>
  <sheetFormatPr baseColWidth="10" defaultColWidth="10.140625" defaultRowHeight="15" customHeight="1"/>
  <cols>
    <col min="1" max="1" width="11.28515625" hidden="1" customWidth="1"/>
    <col min="2" max="2" width="15.42578125" customWidth="1"/>
    <col min="3" max="3" width="16.5703125" customWidth="1"/>
    <col min="4" max="4" width="11" customWidth="1"/>
    <col min="5" max="5" width="52.140625" customWidth="1"/>
    <col min="6" max="6" width="55.7109375" customWidth="1"/>
    <col min="7" max="7" width="54.7109375" customWidth="1"/>
    <col min="8" max="8" width="53.42578125" customWidth="1"/>
    <col min="9" max="10" width="43.140625" customWidth="1"/>
    <col min="11" max="11" width="58.140625" customWidth="1"/>
    <col min="12" max="13" width="32" customWidth="1"/>
    <col min="14" max="26" width="11.28515625" customWidth="1"/>
  </cols>
  <sheetData>
    <row r="1" spans="1:26" ht="24.75" customHeight="1">
      <c r="A1" s="2"/>
      <c r="B1" s="2"/>
      <c r="C1" s="20"/>
      <c r="D1" s="21"/>
      <c r="E1" s="22" t="s">
        <v>33</v>
      </c>
      <c r="F1" s="2" t="s">
        <v>34</v>
      </c>
      <c r="G1" s="2"/>
      <c r="H1" s="2"/>
      <c r="I1" s="23"/>
      <c r="J1" s="23"/>
      <c r="K1" s="2"/>
      <c r="L1" s="23"/>
      <c r="M1" s="2"/>
      <c r="N1" s="2"/>
      <c r="O1" s="2"/>
      <c r="P1" s="2"/>
      <c r="Q1" s="2"/>
      <c r="R1" s="2"/>
      <c r="S1" s="2"/>
      <c r="T1" s="2"/>
      <c r="U1" s="2"/>
      <c r="V1" s="2"/>
      <c r="W1" s="2"/>
      <c r="X1" s="2"/>
      <c r="Y1" s="2"/>
      <c r="Z1" s="2"/>
    </row>
    <row r="2" spans="1:26" ht="24.75" customHeight="1">
      <c r="A2" s="2"/>
      <c r="B2" s="2"/>
      <c r="C2" s="20"/>
      <c r="D2" s="21"/>
      <c r="E2" s="22" t="s">
        <v>35</v>
      </c>
      <c r="F2" s="24" t="s">
        <v>36</v>
      </c>
      <c r="G2" s="2"/>
      <c r="H2" s="2"/>
      <c r="I2" s="23"/>
      <c r="J2" s="23"/>
      <c r="K2" s="2"/>
      <c r="L2" s="23"/>
      <c r="M2" s="2"/>
      <c r="N2" s="2"/>
      <c r="O2" s="2"/>
      <c r="P2" s="2"/>
      <c r="Q2" s="2"/>
      <c r="R2" s="2"/>
      <c r="S2" s="2"/>
      <c r="T2" s="2"/>
      <c r="U2" s="2"/>
      <c r="V2" s="2"/>
      <c r="W2" s="2"/>
      <c r="X2" s="2"/>
      <c r="Y2" s="2"/>
      <c r="Z2" s="2"/>
    </row>
    <row r="3" spans="1:26" ht="24.75" customHeight="1">
      <c r="A3" s="2"/>
      <c r="B3" s="2"/>
      <c r="C3" s="20"/>
      <c r="D3" s="21"/>
      <c r="E3" s="22" t="s">
        <v>37</v>
      </c>
      <c r="F3" s="25">
        <v>44778</v>
      </c>
      <c r="G3" s="2"/>
      <c r="H3" s="2"/>
      <c r="I3" s="23"/>
      <c r="J3" s="23"/>
      <c r="K3" s="2"/>
      <c r="L3" s="23"/>
      <c r="M3" s="2"/>
      <c r="N3" s="2"/>
      <c r="O3" s="2"/>
      <c r="P3" s="2"/>
      <c r="Q3" s="2"/>
      <c r="R3" s="2"/>
      <c r="S3" s="2"/>
      <c r="T3" s="2"/>
      <c r="U3" s="2"/>
      <c r="V3" s="2"/>
      <c r="W3" s="2"/>
      <c r="X3" s="2"/>
      <c r="Y3" s="2"/>
      <c r="Z3" s="2"/>
    </row>
    <row r="4" spans="1:26" ht="24.75" customHeight="1">
      <c r="A4" s="2"/>
      <c r="B4" s="2"/>
      <c r="C4" s="20"/>
      <c r="D4" s="21"/>
      <c r="E4" s="22" t="s">
        <v>38</v>
      </c>
      <c r="F4" s="2" t="s">
        <v>39</v>
      </c>
      <c r="G4" s="2"/>
      <c r="H4" s="2"/>
      <c r="I4" s="23"/>
      <c r="J4" s="23"/>
      <c r="K4" s="2"/>
      <c r="L4" s="23"/>
      <c r="M4" s="2"/>
      <c r="N4" s="2"/>
      <c r="O4" s="2"/>
      <c r="P4" s="2"/>
      <c r="Q4" s="2"/>
      <c r="R4" s="2"/>
      <c r="S4" s="2"/>
      <c r="T4" s="2"/>
      <c r="U4" s="2"/>
      <c r="V4" s="2"/>
      <c r="W4" s="2"/>
      <c r="X4" s="2"/>
      <c r="Y4" s="2"/>
      <c r="Z4" s="2"/>
    </row>
    <row r="5" spans="1:26" ht="24.75" customHeight="1">
      <c r="A5" s="2"/>
      <c r="B5" s="2"/>
      <c r="C5" s="20"/>
      <c r="D5" s="26"/>
      <c r="E5" s="22" t="s">
        <v>40</v>
      </c>
      <c r="F5" s="2" t="s">
        <v>39</v>
      </c>
      <c r="G5" s="2"/>
      <c r="H5" s="2"/>
      <c r="I5" s="23"/>
      <c r="J5" s="23"/>
      <c r="K5" s="2"/>
      <c r="L5" s="23"/>
      <c r="M5" s="2"/>
      <c r="N5" s="2"/>
      <c r="O5" s="2"/>
      <c r="P5" s="2"/>
      <c r="Q5" s="2"/>
      <c r="R5" s="2"/>
      <c r="S5" s="2"/>
      <c r="T5" s="2"/>
      <c r="U5" s="2"/>
      <c r="V5" s="2"/>
      <c r="W5" s="2"/>
      <c r="X5" s="2"/>
      <c r="Y5" s="2"/>
      <c r="Z5" s="2"/>
    </row>
    <row r="6" spans="1:26" ht="24.75" customHeight="1">
      <c r="A6" s="2"/>
      <c r="B6" s="2"/>
      <c r="C6" s="27"/>
      <c r="D6" s="21"/>
      <c r="E6" s="22" t="s">
        <v>41</v>
      </c>
      <c r="F6" s="2" t="s">
        <v>39</v>
      </c>
      <c r="G6" s="2"/>
      <c r="H6" s="2"/>
      <c r="I6" s="23"/>
      <c r="J6" s="23"/>
      <c r="K6" s="2"/>
      <c r="L6" s="23"/>
      <c r="M6" s="2"/>
      <c r="N6" s="2"/>
      <c r="O6" s="2"/>
      <c r="P6" s="2"/>
      <c r="Q6" s="2"/>
      <c r="R6" s="2"/>
      <c r="S6" s="2"/>
      <c r="T6" s="2"/>
      <c r="U6" s="2"/>
      <c r="V6" s="2"/>
      <c r="W6" s="2"/>
      <c r="X6" s="2"/>
      <c r="Y6" s="2"/>
      <c r="Z6" s="2"/>
    </row>
    <row r="7" spans="1:26" ht="2.25" customHeight="1">
      <c r="A7" s="2"/>
      <c r="B7" s="2"/>
      <c r="C7" s="28"/>
      <c r="D7" s="2"/>
      <c r="E7" s="2"/>
      <c r="F7" s="2"/>
      <c r="G7" s="2"/>
      <c r="H7" s="2"/>
      <c r="I7" s="23"/>
      <c r="J7" s="23"/>
      <c r="K7" s="2"/>
      <c r="L7" s="23"/>
      <c r="M7" s="2"/>
      <c r="N7" s="2"/>
      <c r="O7" s="2"/>
      <c r="P7" s="2"/>
      <c r="Q7" s="2"/>
      <c r="R7" s="2"/>
      <c r="S7" s="2"/>
      <c r="T7" s="2"/>
      <c r="U7" s="2"/>
      <c r="V7" s="2"/>
      <c r="W7" s="2"/>
      <c r="X7" s="2"/>
      <c r="Y7" s="2"/>
      <c r="Z7" s="2"/>
    </row>
    <row r="8" spans="1:26" ht="34.5" customHeight="1">
      <c r="A8" s="29" t="s">
        <v>42</v>
      </c>
      <c r="B8" s="30" t="s">
        <v>43</v>
      </c>
      <c r="C8" s="30" t="s">
        <v>44</v>
      </c>
      <c r="D8" s="30" t="s">
        <v>45</v>
      </c>
      <c r="E8" s="30" t="s">
        <v>46</v>
      </c>
      <c r="F8" s="30" t="s">
        <v>47</v>
      </c>
      <c r="G8" s="30" t="s">
        <v>48</v>
      </c>
      <c r="H8" s="30" t="s">
        <v>49</v>
      </c>
      <c r="I8" s="30" t="s">
        <v>50</v>
      </c>
      <c r="J8" s="30" t="s">
        <v>51</v>
      </c>
      <c r="K8" s="31" t="s">
        <v>52</v>
      </c>
      <c r="L8" s="23" t="s">
        <v>53</v>
      </c>
      <c r="M8" s="2"/>
      <c r="N8" s="2"/>
      <c r="O8" s="2"/>
      <c r="P8" s="2"/>
      <c r="Q8" s="2"/>
      <c r="R8" s="2"/>
      <c r="S8" s="2"/>
      <c r="T8" s="2"/>
      <c r="U8" s="2"/>
      <c r="V8" s="2"/>
      <c r="W8" s="2"/>
      <c r="X8" s="2"/>
      <c r="Y8" s="2"/>
      <c r="Z8" s="2"/>
    </row>
    <row r="9" spans="1:26" ht="64.5" customHeight="1">
      <c r="A9" s="32" t="s">
        <v>54</v>
      </c>
      <c r="B9" s="84" t="s">
        <v>55</v>
      </c>
      <c r="C9" s="85"/>
      <c r="D9" s="85"/>
      <c r="E9" s="85"/>
      <c r="F9" s="85"/>
      <c r="G9" s="85"/>
      <c r="H9" s="85"/>
      <c r="I9" s="85"/>
      <c r="J9" s="86"/>
      <c r="K9" s="33"/>
      <c r="L9" s="34"/>
      <c r="M9" s="33"/>
      <c r="N9" s="33"/>
      <c r="O9" s="33"/>
      <c r="P9" s="33"/>
      <c r="Q9" s="33"/>
      <c r="R9" s="33"/>
      <c r="S9" s="33"/>
      <c r="T9" s="33"/>
      <c r="U9" s="33"/>
      <c r="V9" s="33"/>
      <c r="W9" s="33"/>
      <c r="X9" s="33"/>
      <c r="Y9" s="33"/>
      <c r="Z9" s="33"/>
    </row>
    <row r="10" spans="1:26" ht="93.75" customHeight="1">
      <c r="A10" s="35" t="s">
        <v>56</v>
      </c>
      <c r="B10" s="36">
        <v>1</v>
      </c>
      <c r="C10" s="36" t="s">
        <v>57</v>
      </c>
      <c r="D10" s="36" t="s">
        <v>58</v>
      </c>
      <c r="E10" s="37" t="s">
        <v>59</v>
      </c>
      <c r="F10" s="37" t="s">
        <v>60</v>
      </c>
      <c r="G10" s="37" t="s">
        <v>61</v>
      </c>
      <c r="H10" s="37" t="s">
        <v>25</v>
      </c>
      <c r="I10" s="37"/>
      <c r="J10" s="37"/>
      <c r="K10" s="33"/>
      <c r="L10" s="34"/>
      <c r="M10" s="33"/>
      <c r="N10" s="33"/>
      <c r="O10" s="33"/>
      <c r="P10" s="33"/>
      <c r="Q10" s="33"/>
      <c r="R10" s="33"/>
      <c r="S10" s="33"/>
      <c r="T10" s="33"/>
      <c r="U10" s="33"/>
      <c r="V10" s="33"/>
      <c r="W10" s="33"/>
      <c r="X10" s="33"/>
      <c r="Y10" s="33"/>
      <c r="Z10" s="33"/>
    </row>
    <row r="11" spans="1:26" ht="162.75" customHeight="1">
      <c r="A11" s="35" t="s">
        <v>56</v>
      </c>
      <c r="B11" s="36">
        <f t="shared" ref="B11:B34" si="0">B10+1</f>
        <v>2</v>
      </c>
      <c r="C11" s="36" t="s">
        <v>62</v>
      </c>
      <c r="D11" s="36" t="s">
        <v>58</v>
      </c>
      <c r="E11" s="37" t="s">
        <v>63</v>
      </c>
      <c r="F11" s="37" t="s">
        <v>64</v>
      </c>
      <c r="G11" s="37" t="s">
        <v>65</v>
      </c>
      <c r="H11" s="37" t="s">
        <v>25</v>
      </c>
      <c r="I11" s="37" t="s">
        <v>66</v>
      </c>
      <c r="J11" s="37"/>
      <c r="K11" s="33"/>
      <c r="L11" s="34"/>
      <c r="M11" s="33"/>
      <c r="N11" s="33"/>
      <c r="O11" s="33"/>
      <c r="P11" s="33"/>
      <c r="Q11" s="33"/>
      <c r="R11" s="33"/>
      <c r="S11" s="33"/>
      <c r="T11" s="33"/>
      <c r="U11" s="33"/>
      <c r="V11" s="33"/>
      <c r="W11" s="33"/>
      <c r="X11" s="33"/>
      <c r="Y11" s="33"/>
      <c r="Z11" s="33"/>
    </row>
    <row r="12" spans="1:26" ht="241.5" customHeight="1">
      <c r="A12" s="35" t="s">
        <v>56</v>
      </c>
      <c r="B12" s="36">
        <f t="shared" si="0"/>
        <v>3</v>
      </c>
      <c r="C12" s="36" t="s">
        <v>67</v>
      </c>
      <c r="D12" s="36" t="s">
        <v>58</v>
      </c>
      <c r="E12" s="37" t="s">
        <v>68</v>
      </c>
      <c r="F12" s="37" t="s">
        <v>69</v>
      </c>
      <c r="G12" s="37" t="s">
        <v>70</v>
      </c>
      <c r="H12" s="37" t="s">
        <v>25</v>
      </c>
      <c r="I12" s="37" t="s">
        <v>71</v>
      </c>
      <c r="J12" s="37"/>
      <c r="K12" s="33"/>
      <c r="L12" s="34"/>
      <c r="M12" s="33"/>
      <c r="N12" s="33"/>
      <c r="O12" s="33"/>
      <c r="P12" s="33"/>
      <c r="Q12" s="33"/>
      <c r="R12" s="33"/>
      <c r="S12" s="33"/>
      <c r="T12" s="33"/>
      <c r="U12" s="33"/>
      <c r="V12" s="33"/>
      <c r="W12" s="33"/>
      <c r="X12" s="33"/>
      <c r="Y12" s="33"/>
      <c r="Z12" s="33"/>
    </row>
    <row r="13" spans="1:26" ht="132" customHeight="1">
      <c r="A13" s="35" t="s">
        <v>56</v>
      </c>
      <c r="B13" s="36">
        <f t="shared" si="0"/>
        <v>4</v>
      </c>
      <c r="C13" s="36" t="s">
        <v>72</v>
      </c>
      <c r="D13" s="36" t="s">
        <v>58</v>
      </c>
      <c r="E13" s="37" t="s">
        <v>73</v>
      </c>
      <c r="F13" s="37" t="s">
        <v>74</v>
      </c>
      <c r="G13" s="37" t="s">
        <v>75</v>
      </c>
      <c r="H13" s="37" t="s">
        <v>25</v>
      </c>
      <c r="I13" s="37"/>
      <c r="J13" s="37"/>
      <c r="K13" s="33"/>
      <c r="L13" s="34"/>
      <c r="M13" s="33"/>
      <c r="N13" s="33"/>
      <c r="O13" s="33"/>
      <c r="P13" s="33"/>
      <c r="Q13" s="33"/>
      <c r="R13" s="33"/>
      <c r="S13" s="33"/>
      <c r="T13" s="33"/>
      <c r="U13" s="33"/>
      <c r="V13" s="33"/>
      <c r="W13" s="33"/>
      <c r="X13" s="33"/>
      <c r="Y13" s="33"/>
      <c r="Z13" s="33"/>
    </row>
    <row r="14" spans="1:26" ht="114" customHeight="1">
      <c r="A14" s="35" t="s">
        <v>56</v>
      </c>
      <c r="B14" s="36">
        <f t="shared" si="0"/>
        <v>5</v>
      </c>
      <c r="C14" s="36" t="s">
        <v>76</v>
      </c>
      <c r="D14" s="36" t="s">
        <v>58</v>
      </c>
      <c r="E14" s="37" t="s">
        <v>77</v>
      </c>
      <c r="F14" s="37" t="s">
        <v>78</v>
      </c>
      <c r="G14" s="37" t="s">
        <v>79</v>
      </c>
      <c r="H14" s="37" t="s">
        <v>23</v>
      </c>
      <c r="I14" s="37" t="s">
        <v>80</v>
      </c>
      <c r="J14" s="37"/>
      <c r="K14" s="33"/>
      <c r="L14" s="34"/>
      <c r="M14" s="33"/>
      <c r="N14" s="33"/>
      <c r="O14" s="33"/>
      <c r="P14" s="33"/>
      <c r="Q14" s="33"/>
      <c r="R14" s="33"/>
      <c r="S14" s="33"/>
      <c r="T14" s="33"/>
      <c r="U14" s="33"/>
      <c r="V14" s="33"/>
      <c r="W14" s="33"/>
      <c r="X14" s="33"/>
      <c r="Y14" s="33"/>
      <c r="Z14" s="33"/>
    </row>
    <row r="15" spans="1:26" ht="96" customHeight="1">
      <c r="A15" s="35" t="s">
        <v>56</v>
      </c>
      <c r="B15" s="36">
        <f t="shared" si="0"/>
        <v>6</v>
      </c>
      <c r="C15" s="36">
        <v>206</v>
      </c>
      <c r="D15" s="36" t="s">
        <v>58</v>
      </c>
      <c r="E15" s="37" t="s">
        <v>81</v>
      </c>
      <c r="F15" s="37" t="s">
        <v>82</v>
      </c>
      <c r="G15" s="37" t="s">
        <v>83</v>
      </c>
      <c r="H15" s="37" t="s">
        <v>23</v>
      </c>
      <c r="I15" s="37" t="s">
        <v>84</v>
      </c>
      <c r="J15" s="37"/>
      <c r="K15" s="33"/>
      <c r="L15" s="34"/>
      <c r="M15" s="33"/>
      <c r="N15" s="33"/>
      <c r="O15" s="33"/>
      <c r="P15" s="33"/>
      <c r="Q15" s="33"/>
      <c r="R15" s="33"/>
      <c r="S15" s="33"/>
      <c r="T15" s="33"/>
      <c r="U15" s="33"/>
      <c r="V15" s="33"/>
      <c r="W15" s="33"/>
      <c r="X15" s="33"/>
      <c r="Y15" s="33"/>
      <c r="Z15" s="33"/>
    </row>
    <row r="16" spans="1:26" ht="141.75" customHeight="1">
      <c r="A16" s="35" t="s">
        <v>56</v>
      </c>
      <c r="B16" s="36">
        <f t="shared" si="0"/>
        <v>7</v>
      </c>
      <c r="C16" s="36" t="s">
        <v>85</v>
      </c>
      <c r="D16" s="36" t="s">
        <v>86</v>
      </c>
      <c r="E16" s="37" t="s">
        <v>87</v>
      </c>
      <c r="F16" s="37" t="s">
        <v>88</v>
      </c>
      <c r="G16" s="37" t="s">
        <v>89</v>
      </c>
      <c r="H16" s="37" t="s">
        <v>23</v>
      </c>
      <c r="I16" s="37" t="s">
        <v>90</v>
      </c>
      <c r="J16" s="37" t="s">
        <v>91</v>
      </c>
      <c r="K16" s="33"/>
      <c r="L16" s="34"/>
      <c r="M16" s="33"/>
      <c r="N16" s="33"/>
      <c r="O16" s="33"/>
      <c r="P16" s="33"/>
      <c r="Q16" s="33"/>
      <c r="R16" s="33"/>
      <c r="S16" s="33"/>
      <c r="T16" s="33"/>
      <c r="U16" s="33"/>
      <c r="V16" s="33"/>
      <c r="W16" s="33"/>
      <c r="X16" s="33"/>
      <c r="Y16" s="33"/>
      <c r="Z16" s="33"/>
    </row>
    <row r="17" spans="1:26" ht="64.5" customHeight="1">
      <c r="A17" s="35" t="s">
        <v>56</v>
      </c>
      <c r="B17" s="36">
        <f t="shared" si="0"/>
        <v>8</v>
      </c>
      <c r="C17" s="36" t="s">
        <v>92</v>
      </c>
      <c r="D17" s="36" t="s">
        <v>86</v>
      </c>
      <c r="E17" s="37" t="s">
        <v>93</v>
      </c>
      <c r="F17" s="37" t="s">
        <v>94</v>
      </c>
      <c r="G17" s="37" t="s">
        <v>95</v>
      </c>
      <c r="H17" s="37" t="s">
        <v>25</v>
      </c>
      <c r="I17" s="37" t="s">
        <v>96</v>
      </c>
      <c r="J17" s="37"/>
      <c r="K17" s="33"/>
      <c r="L17" s="34"/>
      <c r="M17" s="33"/>
      <c r="N17" s="33"/>
      <c r="O17" s="33"/>
      <c r="P17" s="33"/>
      <c r="Q17" s="33"/>
      <c r="R17" s="33"/>
      <c r="S17" s="33"/>
      <c r="T17" s="33"/>
      <c r="U17" s="33"/>
      <c r="V17" s="33"/>
      <c r="W17" s="33"/>
      <c r="X17" s="33"/>
      <c r="Y17" s="33"/>
      <c r="Z17" s="33"/>
    </row>
    <row r="18" spans="1:26" ht="64.5" customHeight="1">
      <c r="A18" s="35" t="s">
        <v>56</v>
      </c>
      <c r="B18" s="36">
        <f t="shared" si="0"/>
        <v>9</v>
      </c>
      <c r="C18" s="36">
        <v>98</v>
      </c>
      <c r="D18" s="36" t="s">
        <v>86</v>
      </c>
      <c r="E18" s="37" t="s">
        <v>97</v>
      </c>
      <c r="F18" s="37" t="s">
        <v>98</v>
      </c>
      <c r="G18" s="37" t="s">
        <v>99</v>
      </c>
      <c r="H18" s="37" t="s">
        <v>25</v>
      </c>
      <c r="I18" s="37" t="s">
        <v>100</v>
      </c>
      <c r="J18" s="37" t="s">
        <v>101</v>
      </c>
      <c r="K18" s="33"/>
      <c r="L18" s="34"/>
      <c r="M18" s="33"/>
      <c r="N18" s="33"/>
      <c r="O18" s="33"/>
      <c r="P18" s="33"/>
      <c r="Q18" s="33"/>
      <c r="R18" s="33"/>
      <c r="S18" s="33"/>
      <c r="T18" s="33"/>
      <c r="U18" s="33"/>
      <c r="V18" s="33"/>
      <c r="W18" s="33"/>
      <c r="X18" s="33"/>
      <c r="Y18" s="33"/>
      <c r="Z18" s="33"/>
    </row>
    <row r="19" spans="1:26" ht="64.5" customHeight="1">
      <c r="A19" s="35" t="s">
        <v>56</v>
      </c>
      <c r="B19" s="36">
        <f t="shared" si="0"/>
        <v>10</v>
      </c>
      <c r="C19" s="36" t="s">
        <v>102</v>
      </c>
      <c r="D19" s="36" t="s">
        <v>86</v>
      </c>
      <c r="E19" s="37" t="s">
        <v>103</v>
      </c>
      <c r="F19" s="37" t="s">
        <v>104</v>
      </c>
      <c r="G19" s="37" t="s">
        <v>105</v>
      </c>
      <c r="H19" s="37" t="s">
        <v>25</v>
      </c>
      <c r="I19" s="37" t="s">
        <v>106</v>
      </c>
      <c r="J19" s="37"/>
      <c r="K19" s="33"/>
      <c r="L19" s="34"/>
      <c r="M19" s="33"/>
      <c r="N19" s="33"/>
      <c r="O19" s="33"/>
      <c r="P19" s="33"/>
      <c r="Q19" s="33"/>
      <c r="R19" s="33"/>
      <c r="S19" s="33"/>
      <c r="T19" s="33"/>
      <c r="U19" s="33"/>
      <c r="V19" s="33"/>
      <c r="W19" s="33"/>
      <c r="X19" s="33"/>
      <c r="Y19" s="33"/>
      <c r="Z19" s="33"/>
    </row>
    <row r="20" spans="1:26" ht="64.5" customHeight="1">
      <c r="A20" s="35" t="s">
        <v>56</v>
      </c>
      <c r="B20" s="36">
        <f t="shared" si="0"/>
        <v>11</v>
      </c>
      <c r="C20" s="36" t="s">
        <v>107</v>
      </c>
      <c r="D20" s="36" t="s">
        <v>86</v>
      </c>
      <c r="E20" s="37" t="s">
        <v>108</v>
      </c>
      <c r="F20" s="37" t="s">
        <v>109</v>
      </c>
      <c r="G20" s="37"/>
      <c r="H20" s="37" t="s">
        <v>25</v>
      </c>
      <c r="I20" s="37"/>
      <c r="J20" s="37" t="s">
        <v>110</v>
      </c>
      <c r="K20" s="33"/>
      <c r="L20" s="34"/>
      <c r="M20" s="33"/>
      <c r="N20" s="33"/>
      <c r="O20" s="33"/>
      <c r="P20" s="33"/>
      <c r="Q20" s="33"/>
      <c r="R20" s="33"/>
      <c r="S20" s="33"/>
      <c r="T20" s="33"/>
      <c r="U20" s="33"/>
      <c r="V20" s="33"/>
      <c r="W20" s="33"/>
      <c r="X20" s="33"/>
      <c r="Y20" s="33"/>
      <c r="Z20" s="33"/>
    </row>
    <row r="21" spans="1:26" ht="64.5" customHeight="1">
      <c r="A21" s="35" t="s">
        <v>56</v>
      </c>
      <c r="B21" s="36">
        <f t="shared" si="0"/>
        <v>12</v>
      </c>
      <c r="C21" s="36" t="s">
        <v>111</v>
      </c>
      <c r="D21" s="36" t="s">
        <v>86</v>
      </c>
      <c r="E21" s="37" t="s">
        <v>112</v>
      </c>
      <c r="F21" s="37" t="s">
        <v>113</v>
      </c>
      <c r="G21" s="37"/>
      <c r="H21" s="37" t="s">
        <v>25</v>
      </c>
      <c r="I21" s="37"/>
      <c r="J21" s="37"/>
      <c r="K21" s="33"/>
      <c r="L21" s="34"/>
      <c r="M21" s="33"/>
      <c r="N21" s="33"/>
      <c r="O21" s="33"/>
      <c r="P21" s="33"/>
      <c r="Q21" s="33"/>
      <c r="R21" s="33"/>
      <c r="S21" s="33"/>
      <c r="T21" s="33"/>
      <c r="U21" s="33"/>
      <c r="V21" s="33"/>
      <c r="W21" s="33"/>
      <c r="X21" s="33"/>
      <c r="Y21" s="33"/>
      <c r="Z21" s="33"/>
    </row>
    <row r="22" spans="1:26" ht="64.5" customHeight="1">
      <c r="A22" s="35" t="s">
        <v>56</v>
      </c>
      <c r="B22" s="36">
        <f t="shared" si="0"/>
        <v>13</v>
      </c>
      <c r="C22" s="36" t="s">
        <v>114</v>
      </c>
      <c r="D22" s="36" t="s">
        <v>86</v>
      </c>
      <c r="E22" s="37" t="s">
        <v>115</v>
      </c>
      <c r="F22" s="37" t="s">
        <v>116</v>
      </c>
      <c r="G22" s="37" t="s">
        <v>117</v>
      </c>
      <c r="H22" s="37" t="s">
        <v>25</v>
      </c>
      <c r="I22" s="37"/>
      <c r="J22" s="37"/>
      <c r="K22" s="33"/>
      <c r="L22" s="34"/>
      <c r="M22" s="33"/>
      <c r="N22" s="33"/>
      <c r="O22" s="33"/>
      <c r="P22" s="33"/>
      <c r="Q22" s="33"/>
      <c r="R22" s="33"/>
      <c r="S22" s="33"/>
      <c r="T22" s="33"/>
      <c r="U22" s="33"/>
      <c r="V22" s="33"/>
      <c r="W22" s="33"/>
      <c r="X22" s="33"/>
      <c r="Y22" s="33"/>
      <c r="Z22" s="33"/>
    </row>
    <row r="23" spans="1:26" ht="64.5" customHeight="1">
      <c r="A23" s="35" t="s">
        <v>56</v>
      </c>
      <c r="B23" s="36">
        <f t="shared" si="0"/>
        <v>14</v>
      </c>
      <c r="C23" s="36">
        <v>33</v>
      </c>
      <c r="D23" s="36" t="s">
        <v>86</v>
      </c>
      <c r="E23" s="37" t="s">
        <v>118</v>
      </c>
      <c r="F23" s="37" t="s">
        <v>119</v>
      </c>
      <c r="G23" s="37"/>
      <c r="H23" s="37" t="s">
        <v>25</v>
      </c>
      <c r="I23" s="37"/>
      <c r="J23" s="37"/>
      <c r="K23" s="33"/>
      <c r="L23" s="34"/>
      <c r="M23" s="33"/>
      <c r="N23" s="33"/>
      <c r="O23" s="33"/>
      <c r="P23" s="33"/>
      <c r="Q23" s="33"/>
      <c r="R23" s="33"/>
      <c r="S23" s="33"/>
      <c r="T23" s="33"/>
      <c r="U23" s="33"/>
      <c r="V23" s="33"/>
      <c r="W23" s="33"/>
      <c r="X23" s="33"/>
      <c r="Y23" s="33"/>
      <c r="Z23" s="33"/>
    </row>
    <row r="24" spans="1:26" ht="103.5" customHeight="1">
      <c r="A24" s="35" t="s">
        <v>56</v>
      </c>
      <c r="B24" s="36">
        <f t="shared" si="0"/>
        <v>15</v>
      </c>
      <c r="C24" s="36" t="s">
        <v>120</v>
      </c>
      <c r="D24" s="36" t="s">
        <v>86</v>
      </c>
      <c r="E24" s="37" t="s">
        <v>121</v>
      </c>
      <c r="F24" s="37" t="s">
        <v>122</v>
      </c>
      <c r="G24" s="37"/>
      <c r="H24" s="37" t="s">
        <v>25</v>
      </c>
      <c r="I24" s="37"/>
      <c r="J24" s="37"/>
      <c r="K24" s="38" t="s">
        <v>123</v>
      </c>
      <c r="L24" s="34" t="s">
        <v>124</v>
      </c>
      <c r="M24" s="33"/>
      <c r="N24" s="33"/>
      <c r="O24" s="33"/>
      <c r="P24" s="33"/>
      <c r="Q24" s="33"/>
      <c r="R24" s="33"/>
      <c r="S24" s="33"/>
      <c r="T24" s="33"/>
      <c r="U24" s="33"/>
      <c r="V24" s="33"/>
      <c r="W24" s="33"/>
      <c r="X24" s="33"/>
      <c r="Y24" s="33"/>
      <c r="Z24" s="33"/>
    </row>
    <row r="25" spans="1:26" ht="64.5" customHeight="1">
      <c r="A25" s="35" t="s">
        <v>56</v>
      </c>
      <c r="B25" s="36">
        <f t="shared" si="0"/>
        <v>16</v>
      </c>
      <c r="C25" s="36">
        <v>215</v>
      </c>
      <c r="D25" s="36" t="s">
        <v>86</v>
      </c>
      <c r="E25" s="37" t="s">
        <v>125</v>
      </c>
      <c r="F25" s="37" t="s">
        <v>126</v>
      </c>
      <c r="G25" s="37" t="s">
        <v>127</v>
      </c>
      <c r="H25" s="37" t="s">
        <v>25</v>
      </c>
      <c r="I25" s="37"/>
      <c r="J25" s="37"/>
      <c r="K25" s="33"/>
      <c r="L25" s="34"/>
      <c r="M25" s="33"/>
      <c r="N25" s="33"/>
      <c r="O25" s="33"/>
      <c r="P25" s="33"/>
      <c r="Q25" s="33"/>
      <c r="R25" s="33"/>
      <c r="S25" s="33"/>
      <c r="T25" s="33"/>
      <c r="U25" s="33"/>
      <c r="V25" s="33"/>
      <c r="W25" s="33"/>
      <c r="X25" s="33"/>
      <c r="Y25" s="33"/>
      <c r="Z25" s="33"/>
    </row>
    <row r="26" spans="1:26" ht="88.5" customHeight="1">
      <c r="A26" s="35" t="s">
        <v>56</v>
      </c>
      <c r="B26" s="36">
        <f t="shared" si="0"/>
        <v>17</v>
      </c>
      <c r="C26" s="36">
        <v>216</v>
      </c>
      <c r="D26" s="36" t="s">
        <v>86</v>
      </c>
      <c r="E26" s="37" t="s">
        <v>128</v>
      </c>
      <c r="F26" s="37" t="s">
        <v>129</v>
      </c>
      <c r="G26" s="37" t="s">
        <v>130</v>
      </c>
      <c r="H26" s="37" t="s">
        <v>25</v>
      </c>
      <c r="I26" s="37" t="s">
        <v>131</v>
      </c>
      <c r="J26" s="39"/>
      <c r="K26" s="33"/>
      <c r="L26" s="34"/>
      <c r="M26" s="33"/>
      <c r="N26" s="33"/>
      <c r="O26" s="33"/>
      <c r="P26" s="33"/>
      <c r="Q26" s="33"/>
      <c r="R26" s="33"/>
      <c r="S26" s="33"/>
      <c r="T26" s="33"/>
      <c r="U26" s="33"/>
      <c r="V26" s="33"/>
      <c r="W26" s="33"/>
      <c r="X26" s="33"/>
      <c r="Y26" s="33"/>
      <c r="Z26" s="33"/>
    </row>
    <row r="27" spans="1:26" ht="64.5" customHeight="1">
      <c r="A27" s="35" t="s">
        <v>56</v>
      </c>
      <c r="B27" s="36">
        <f t="shared" si="0"/>
        <v>18</v>
      </c>
      <c r="C27" s="36" t="s">
        <v>132</v>
      </c>
      <c r="D27" s="36" t="s">
        <v>86</v>
      </c>
      <c r="E27" s="37" t="s">
        <v>133</v>
      </c>
      <c r="F27" s="37" t="s">
        <v>134</v>
      </c>
      <c r="G27" s="37"/>
      <c r="H27" s="37" t="s">
        <v>25</v>
      </c>
      <c r="I27" s="40" t="s">
        <v>135</v>
      </c>
      <c r="J27" s="39"/>
      <c r="K27" s="41" t="s">
        <v>136</v>
      </c>
      <c r="L27" s="34" t="s">
        <v>137</v>
      </c>
      <c r="M27" s="33"/>
      <c r="N27" s="33"/>
      <c r="O27" s="33"/>
      <c r="P27" s="33"/>
      <c r="Q27" s="33"/>
      <c r="R27" s="33"/>
      <c r="S27" s="33"/>
      <c r="T27" s="33"/>
      <c r="U27" s="33"/>
      <c r="V27" s="33"/>
      <c r="W27" s="33"/>
      <c r="X27" s="33"/>
      <c r="Y27" s="33"/>
      <c r="Z27" s="33"/>
    </row>
    <row r="28" spans="1:26" ht="97.5" customHeight="1">
      <c r="A28" s="35" t="s">
        <v>56</v>
      </c>
      <c r="B28" s="36">
        <f t="shared" si="0"/>
        <v>19</v>
      </c>
      <c r="C28" s="36">
        <v>218</v>
      </c>
      <c r="D28" s="36" t="s">
        <v>86</v>
      </c>
      <c r="E28" s="37" t="s">
        <v>138</v>
      </c>
      <c r="F28" s="37" t="s">
        <v>139</v>
      </c>
      <c r="G28" s="37"/>
      <c r="H28" s="37" t="s">
        <v>23</v>
      </c>
      <c r="I28" s="40" t="s">
        <v>140</v>
      </c>
      <c r="J28" s="39"/>
      <c r="K28" s="38" t="s">
        <v>141</v>
      </c>
      <c r="L28" s="34" t="s">
        <v>142</v>
      </c>
      <c r="M28" s="33"/>
      <c r="N28" s="33"/>
      <c r="O28" s="33"/>
      <c r="P28" s="33"/>
      <c r="Q28" s="33"/>
      <c r="R28" s="33"/>
      <c r="S28" s="33"/>
      <c r="T28" s="33"/>
      <c r="U28" s="33"/>
      <c r="V28" s="33"/>
      <c r="W28" s="33"/>
      <c r="X28" s="33"/>
      <c r="Y28" s="33"/>
      <c r="Z28" s="33"/>
    </row>
    <row r="29" spans="1:26" ht="201" customHeight="1">
      <c r="A29" s="35" t="s">
        <v>56</v>
      </c>
      <c r="B29" s="36">
        <f t="shared" si="0"/>
        <v>20</v>
      </c>
      <c r="C29" s="36" t="s">
        <v>143</v>
      </c>
      <c r="D29" s="36" t="s">
        <v>144</v>
      </c>
      <c r="E29" s="37" t="s">
        <v>145</v>
      </c>
      <c r="F29" s="37" t="s">
        <v>146</v>
      </c>
      <c r="G29" s="37" t="s">
        <v>147</v>
      </c>
      <c r="H29" s="37" t="s">
        <v>25</v>
      </c>
      <c r="I29" s="40" t="s">
        <v>148</v>
      </c>
      <c r="J29" s="39"/>
      <c r="K29" s="42" t="s">
        <v>149</v>
      </c>
      <c r="L29" s="34" t="s">
        <v>142</v>
      </c>
      <c r="M29" s="33"/>
      <c r="N29" s="33"/>
      <c r="O29" s="33"/>
      <c r="P29" s="33"/>
      <c r="Q29" s="33"/>
      <c r="R29" s="33"/>
      <c r="S29" s="33"/>
      <c r="T29" s="33"/>
      <c r="U29" s="33"/>
      <c r="V29" s="33"/>
      <c r="W29" s="33"/>
      <c r="X29" s="33"/>
      <c r="Y29" s="33"/>
      <c r="Z29" s="33"/>
    </row>
    <row r="30" spans="1:26" ht="64.5" customHeight="1">
      <c r="A30" s="35" t="s">
        <v>56</v>
      </c>
      <c r="B30" s="36">
        <f t="shared" si="0"/>
        <v>21</v>
      </c>
      <c r="C30" s="36" t="s">
        <v>150</v>
      </c>
      <c r="D30" s="36" t="s">
        <v>151</v>
      </c>
      <c r="E30" s="37" t="s">
        <v>150</v>
      </c>
      <c r="F30" s="37" t="s">
        <v>152</v>
      </c>
      <c r="G30" s="37" t="s">
        <v>153</v>
      </c>
      <c r="H30" s="37" t="s">
        <v>25</v>
      </c>
      <c r="I30" s="40" t="s">
        <v>154</v>
      </c>
      <c r="J30" s="39"/>
      <c r="K30" s="38" t="s">
        <v>155</v>
      </c>
      <c r="L30" s="34"/>
      <c r="M30" s="33"/>
      <c r="N30" s="33"/>
      <c r="O30" s="33"/>
      <c r="P30" s="33"/>
      <c r="Q30" s="33"/>
      <c r="R30" s="33"/>
      <c r="S30" s="33"/>
      <c r="T30" s="33"/>
      <c r="U30" s="33"/>
      <c r="V30" s="33"/>
      <c r="W30" s="33"/>
      <c r="X30" s="33"/>
      <c r="Y30" s="33"/>
      <c r="Z30" s="33"/>
    </row>
    <row r="31" spans="1:26" ht="64.5" customHeight="1">
      <c r="A31" s="35" t="s">
        <v>56</v>
      </c>
      <c r="B31" s="36">
        <f t="shared" si="0"/>
        <v>22</v>
      </c>
      <c r="C31" s="36" t="s">
        <v>156</v>
      </c>
      <c r="D31" s="36" t="s">
        <v>151</v>
      </c>
      <c r="E31" s="37" t="s">
        <v>157</v>
      </c>
      <c r="F31" s="37" t="s">
        <v>158</v>
      </c>
      <c r="G31" s="37" t="s">
        <v>159</v>
      </c>
      <c r="H31" s="37" t="s">
        <v>25</v>
      </c>
      <c r="I31" s="40" t="s">
        <v>160</v>
      </c>
      <c r="J31" s="39"/>
      <c r="K31" s="41" t="s">
        <v>161</v>
      </c>
      <c r="L31" s="34" t="s">
        <v>162</v>
      </c>
      <c r="M31" s="33"/>
      <c r="N31" s="33"/>
      <c r="O31" s="33"/>
      <c r="P31" s="33"/>
      <c r="Q31" s="33"/>
      <c r="R31" s="33"/>
      <c r="S31" s="33"/>
      <c r="T31" s="33"/>
      <c r="U31" s="33"/>
      <c r="V31" s="33"/>
      <c r="W31" s="33"/>
      <c r="X31" s="33"/>
      <c r="Y31" s="33"/>
      <c r="Z31" s="33"/>
    </row>
    <row r="32" spans="1:26" ht="96" customHeight="1">
      <c r="A32" s="35" t="s">
        <v>56</v>
      </c>
      <c r="B32" s="36">
        <f t="shared" si="0"/>
        <v>23</v>
      </c>
      <c r="C32" s="36">
        <v>4.0999999999999996</v>
      </c>
      <c r="D32" s="36" t="s">
        <v>151</v>
      </c>
      <c r="E32" s="37" t="s">
        <v>163</v>
      </c>
      <c r="F32" s="37" t="s">
        <v>164</v>
      </c>
      <c r="G32" s="37" t="s">
        <v>165</v>
      </c>
      <c r="H32" s="37" t="s">
        <v>25</v>
      </c>
      <c r="I32" s="40" t="s">
        <v>166</v>
      </c>
      <c r="J32" s="39"/>
      <c r="K32" s="38" t="s">
        <v>167</v>
      </c>
      <c r="L32" s="34" t="s">
        <v>142</v>
      </c>
      <c r="M32" s="33"/>
      <c r="N32" s="33"/>
      <c r="O32" s="33"/>
      <c r="P32" s="33"/>
      <c r="Q32" s="33"/>
      <c r="R32" s="33"/>
      <c r="S32" s="33"/>
      <c r="T32" s="33"/>
      <c r="U32" s="33"/>
      <c r="V32" s="33"/>
      <c r="W32" s="33"/>
      <c r="X32" s="33"/>
      <c r="Y32" s="33"/>
      <c r="Z32" s="33"/>
    </row>
    <row r="33" spans="1:26" ht="204" customHeight="1">
      <c r="A33" s="35" t="s">
        <v>56</v>
      </c>
      <c r="B33" s="36">
        <f t="shared" si="0"/>
        <v>24</v>
      </c>
      <c r="C33" s="36" t="s">
        <v>168</v>
      </c>
      <c r="D33" s="36" t="s">
        <v>151</v>
      </c>
      <c r="E33" s="37" t="s">
        <v>169</v>
      </c>
      <c r="F33" s="37" t="s">
        <v>170</v>
      </c>
      <c r="G33" s="37" t="s">
        <v>171</v>
      </c>
      <c r="H33" s="37" t="s">
        <v>25</v>
      </c>
      <c r="I33" s="40" t="s">
        <v>148</v>
      </c>
      <c r="J33" s="39"/>
      <c r="K33" s="42" t="s">
        <v>172</v>
      </c>
      <c r="L33" s="34" t="s">
        <v>142</v>
      </c>
      <c r="M33" s="33"/>
      <c r="N33" s="33"/>
      <c r="O33" s="33"/>
      <c r="P33" s="33"/>
      <c r="Q33" s="33"/>
      <c r="R33" s="33"/>
      <c r="S33" s="33"/>
      <c r="T33" s="33"/>
      <c r="U33" s="33"/>
      <c r="V33" s="33"/>
      <c r="W33" s="33"/>
      <c r="X33" s="33"/>
      <c r="Y33" s="33"/>
      <c r="Z33" s="33"/>
    </row>
    <row r="34" spans="1:26" ht="261" customHeight="1">
      <c r="A34" s="35" t="s">
        <v>56</v>
      </c>
      <c r="B34" s="36">
        <f t="shared" si="0"/>
        <v>25</v>
      </c>
      <c r="C34" s="36" t="s">
        <v>168</v>
      </c>
      <c r="D34" s="36" t="s">
        <v>151</v>
      </c>
      <c r="E34" s="37" t="s">
        <v>173</v>
      </c>
      <c r="F34" s="37" t="s">
        <v>174</v>
      </c>
      <c r="G34" s="37" t="s">
        <v>175</v>
      </c>
      <c r="H34" s="37" t="s">
        <v>25</v>
      </c>
      <c r="I34" s="40" t="s">
        <v>148</v>
      </c>
      <c r="J34" s="39"/>
      <c r="K34" s="42" t="s">
        <v>172</v>
      </c>
      <c r="L34" s="34" t="s">
        <v>142</v>
      </c>
      <c r="M34" s="33"/>
      <c r="N34" s="33"/>
      <c r="O34" s="33"/>
      <c r="P34" s="33"/>
      <c r="Q34" s="33"/>
      <c r="R34" s="33"/>
      <c r="S34" s="33"/>
      <c r="T34" s="33"/>
      <c r="U34" s="33"/>
      <c r="V34" s="33"/>
      <c r="W34" s="33"/>
      <c r="X34" s="33"/>
      <c r="Y34" s="33"/>
      <c r="Z34" s="33"/>
    </row>
    <row r="35" spans="1:26" ht="105" customHeight="1">
      <c r="A35" s="43" t="s">
        <v>176</v>
      </c>
      <c r="B35" s="44">
        <v>1</v>
      </c>
      <c r="C35" s="45" t="s">
        <v>177</v>
      </c>
      <c r="D35" s="46" t="s">
        <v>178</v>
      </c>
      <c r="E35" s="47" t="s">
        <v>179</v>
      </c>
      <c r="F35" s="47" t="s">
        <v>116</v>
      </c>
      <c r="G35" s="47" t="s">
        <v>180</v>
      </c>
      <c r="H35" s="37" t="s">
        <v>25</v>
      </c>
      <c r="I35" s="48" t="s">
        <v>181</v>
      </c>
      <c r="J35" s="49"/>
      <c r="K35" s="33"/>
      <c r="L35" s="34"/>
      <c r="M35" s="33"/>
      <c r="N35" s="33"/>
      <c r="O35" s="33"/>
      <c r="P35" s="33"/>
      <c r="Q35" s="33"/>
      <c r="R35" s="33"/>
      <c r="S35" s="33"/>
      <c r="T35" s="33"/>
      <c r="U35" s="33"/>
      <c r="V35" s="33"/>
      <c r="W35" s="33"/>
      <c r="X35" s="33"/>
      <c r="Y35" s="33"/>
      <c r="Z35" s="33"/>
    </row>
    <row r="36" spans="1:26" ht="64.5" customHeight="1">
      <c r="A36" s="43" t="s">
        <v>176</v>
      </c>
      <c r="B36" s="44">
        <f t="shared" ref="B36:B183" si="1">B35+1</f>
        <v>2</v>
      </c>
      <c r="C36" s="50">
        <v>2</v>
      </c>
      <c r="D36" s="50" t="s">
        <v>182</v>
      </c>
      <c r="E36" s="47" t="s">
        <v>183</v>
      </c>
      <c r="F36" s="47" t="s">
        <v>184</v>
      </c>
      <c r="G36" s="47" t="s">
        <v>185</v>
      </c>
      <c r="H36" s="37" t="s">
        <v>25</v>
      </c>
      <c r="I36" s="48" t="s">
        <v>186</v>
      </c>
      <c r="J36" s="48"/>
      <c r="K36" s="33"/>
      <c r="L36" s="34"/>
      <c r="M36" s="33"/>
      <c r="N36" s="33"/>
      <c r="O36" s="33"/>
      <c r="P36" s="33"/>
      <c r="Q36" s="33"/>
      <c r="R36" s="33"/>
      <c r="S36" s="33"/>
      <c r="T36" s="33"/>
      <c r="U36" s="33"/>
      <c r="V36" s="33"/>
      <c r="W36" s="33"/>
      <c r="X36" s="33"/>
      <c r="Y36" s="33"/>
      <c r="Z36" s="33"/>
    </row>
    <row r="37" spans="1:26" ht="64.5" customHeight="1">
      <c r="A37" s="43" t="s">
        <v>176</v>
      </c>
      <c r="B37" s="44">
        <f t="shared" si="1"/>
        <v>3</v>
      </c>
      <c r="C37" s="50">
        <v>2</v>
      </c>
      <c r="D37" s="50" t="s">
        <v>182</v>
      </c>
      <c r="E37" s="47" t="s">
        <v>187</v>
      </c>
      <c r="F37" s="47" t="s">
        <v>188</v>
      </c>
      <c r="G37" s="47" t="s">
        <v>189</v>
      </c>
      <c r="H37" s="37" t="s">
        <v>25</v>
      </c>
      <c r="I37" s="48" t="s">
        <v>186</v>
      </c>
      <c r="J37" s="48"/>
      <c r="K37" s="33"/>
      <c r="L37" s="34"/>
      <c r="M37" s="33"/>
      <c r="N37" s="33"/>
      <c r="O37" s="33"/>
      <c r="P37" s="33"/>
      <c r="Q37" s="33"/>
      <c r="R37" s="33"/>
      <c r="S37" s="33"/>
      <c r="T37" s="33"/>
      <c r="U37" s="33"/>
      <c r="V37" s="33"/>
      <c r="W37" s="33"/>
      <c r="X37" s="33"/>
      <c r="Y37" s="33"/>
      <c r="Z37" s="33"/>
    </row>
    <row r="38" spans="1:26" ht="64.5" customHeight="1">
      <c r="A38" s="43" t="s">
        <v>176</v>
      </c>
      <c r="B38" s="44">
        <f t="shared" si="1"/>
        <v>4</v>
      </c>
      <c r="C38" s="46">
        <v>3</v>
      </c>
      <c r="D38" s="46" t="s">
        <v>190</v>
      </c>
      <c r="E38" s="47" t="s">
        <v>191</v>
      </c>
      <c r="F38" s="47" t="s">
        <v>192</v>
      </c>
      <c r="G38" s="47" t="s">
        <v>193</v>
      </c>
      <c r="H38" s="37" t="s">
        <v>25</v>
      </c>
      <c r="I38" s="48" t="s">
        <v>186</v>
      </c>
      <c r="J38" s="48"/>
      <c r="K38" s="33"/>
      <c r="L38" s="34"/>
      <c r="M38" s="33"/>
      <c r="N38" s="33"/>
      <c r="O38" s="33"/>
      <c r="P38" s="33"/>
      <c r="Q38" s="33"/>
      <c r="R38" s="33"/>
      <c r="S38" s="33"/>
      <c r="T38" s="33"/>
      <c r="U38" s="33"/>
      <c r="V38" s="33"/>
      <c r="W38" s="33"/>
      <c r="X38" s="33"/>
      <c r="Y38" s="33"/>
      <c r="Z38" s="33"/>
    </row>
    <row r="39" spans="1:26" ht="64.5" customHeight="1">
      <c r="A39" s="43" t="s">
        <v>176</v>
      </c>
      <c r="B39" s="44">
        <f t="shared" si="1"/>
        <v>5</v>
      </c>
      <c r="C39" s="50">
        <v>4</v>
      </c>
      <c r="D39" s="50" t="s">
        <v>182</v>
      </c>
      <c r="E39" s="47" t="s">
        <v>194</v>
      </c>
      <c r="F39" s="47" t="s">
        <v>195</v>
      </c>
      <c r="G39" s="47" t="s">
        <v>185</v>
      </c>
      <c r="H39" s="37" t="s">
        <v>25</v>
      </c>
      <c r="I39" s="48" t="s">
        <v>186</v>
      </c>
      <c r="J39" s="48"/>
      <c r="K39" s="33"/>
      <c r="L39" s="34"/>
      <c r="M39" s="33"/>
      <c r="N39" s="33"/>
      <c r="O39" s="33"/>
      <c r="P39" s="33"/>
      <c r="Q39" s="33"/>
      <c r="R39" s="33"/>
      <c r="S39" s="33"/>
      <c r="T39" s="33"/>
      <c r="U39" s="33"/>
      <c r="V39" s="33"/>
      <c r="W39" s="33"/>
      <c r="X39" s="33"/>
      <c r="Y39" s="33"/>
      <c r="Z39" s="33"/>
    </row>
    <row r="40" spans="1:26" ht="64.5" customHeight="1">
      <c r="A40" s="43" t="s">
        <v>176</v>
      </c>
      <c r="B40" s="44">
        <f t="shared" si="1"/>
        <v>6</v>
      </c>
      <c r="C40" s="50">
        <v>5</v>
      </c>
      <c r="D40" s="50" t="s">
        <v>182</v>
      </c>
      <c r="E40" s="47" t="s">
        <v>196</v>
      </c>
      <c r="F40" s="47" t="s">
        <v>197</v>
      </c>
      <c r="G40" s="47" t="s">
        <v>198</v>
      </c>
      <c r="H40" s="37" t="s">
        <v>25</v>
      </c>
      <c r="I40" s="48" t="s">
        <v>186</v>
      </c>
      <c r="J40" s="48"/>
      <c r="K40" s="33"/>
      <c r="L40" s="34"/>
      <c r="M40" s="33"/>
      <c r="N40" s="33"/>
      <c r="O40" s="33"/>
      <c r="P40" s="33"/>
      <c r="Q40" s="33"/>
      <c r="R40" s="33"/>
      <c r="S40" s="33"/>
      <c r="T40" s="33"/>
      <c r="U40" s="33"/>
      <c r="V40" s="33"/>
      <c r="W40" s="33"/>
      <c r="X40" s="33"/>
      <c r="Y40" s="33"/>
      <c r="Z40" s="33"/>
    </row>
    <row r="41" spans="1:26" ht="64.5" customHeight="1">
      <c r="A41" s="43" t="s">
        <v>176</v>
      </c>
      <c r="B41" s="44">
        <f t="shared" si="1"/>
        <v>7</v>
      </c>
      <c r="C41" s="46">
        <v>5</v>
      </c>
      <c r="D41" s="46" t="s">
        <v>199</v>
      </c>
      <c r="E41" s="47"/>
      <c r="F41" s="47"/>
      <c r="G41" s="47" t="s">
        <v>200</v>
      </c>
      <c r="H41" s="37" t="s">
        <v>25</v>
      </c>
      <c r="I41" s="48" t="s">
        <v>201</v>
      </c>
      <c r="J41" s="48" t="s">
        <v>202</v>
      </c>
      <c r="K41" s="33"/>
      <c r="L41" s="34"/>
      <c r="M41" s="33"/>
      <c r="N41" s="33"/>
      <c r="O41" s="33"/>
      <c r="P41" s="33"/>
      <c r="Q41" s="33"/>
      <c r="R41" s="33"/>
      <c r="S41" s="33"/>
      <c r="T41" s="33"/>
      <c r="U41" s="33"/>
      <c r="V41" s="33"/>
      <c r="W41" s="33"/>
      <c r="X41" s="33"/>
      <c r="Y41" s="33"/>
      <c r="Z41" s="33"/>
    </row>
    <row r="42" spans="1:26" ht="64.5" customHeight="1">
      <c r="A42" s="43" t="s">
        <v>176</v>
      </c>
      <c r="B42" s="44">
        <f t="shared" si="1"/>
        <v>8</v>
      </c>
      <c r="C42" s="46">
        <v>7</v>
      </c>
      <c r="D42" s="46" t="s">
        <v>199</v>
      </c>
      <c r="E42" s="47"/>
      <c r="F42" s="47"/>
      <c r="G42" s="47" t="s">
        <v>203</v>
      </c>
      <c r="H42" s="37" t="s">
        <v>25</v>
      </c>
      <c r="I42" s="48" t="s">
        <v>204</v>
      </c>
      <c r="J42" s="48"/>
      <c r="K42" s="33"/>
      <c r="L42" s="34"/>
      <c r="M42" s="33"/>
      <c r="N42" s="33"/>
      <c r="O42" s="33"/>
      <c r="P42" s="33"/>
      <c r="Q42" s="33"/>
      <c r="R42" s="33"/>
      <c r="S42" s="33"/>
      <c r="T42" s="33"/>
      <c r="U42" s="33"/>
      <c r="V42" s="33"/>
      <c r="W42" s="33"/>
      <c r="X42" s="33"/>
      <c r="Y42" s="33"/>
      <c r="Z42" s="33"/>
    </row>
    <row r="43" spans="1:26" ht="64.5" customHeight="1">
      <c r="A43" s="43" t="s">
        <v>176</v>
      </c>
      <c r="B43" s="44">
        <f t="shared" si="1"/>
        <v>9</v>
      </c>
      <c r="C43" s="46">
        <v>8</v>
      </c>
      <c r="D43" s="46" t="s">
        <v>190</v>
      </c>
      <c r="E43" s="47" t="s">
        <v>205</v>
      </c>
      <c r="F43" s="47" t="s">
        <v>206</v>
      </c>
      <c r="G43" s="47" t="s">
        <v>207</v>
      </c>
      <c r="H43" s="37" t="s">
        <v>23</v>
      </c>
      <c r="I43" s="48" t="s">
        <v>208</v>
      </c>
      <c r="J43" s="48"/>
      <c r="K43" s="33"/>
      <c r="L43" s="34"/>
      <c r="M43" s="33"/>
      <c r="N43" s="33"/>
      <c r="O43" s="33"/>
      <c r="P43" s="33"/>
      <c r="Q43" s="33"/>
      <c r="R43" s="33"/>
      <c r="S43" s="33"/>
      <c r="T43" s="33"/>
      <c r="U43" s="33"/>
      <c r="V43" s="33"/>
      <c r="W43" s="33"/>
      <c r="X43" s="33"/>
      <c r="Y43" s="33"/>
      <c r="Z43" s="33"/>
    </row>
    <row r="44" spans="1:26" ht="87.75" customHeight="1">
      <c r="A44" s="43" t="s">
        <v>176</v>
      </c>
      <c r="B44" s="44">
        <f t="shared" si="1"/>
        <v>10</v>
      </c>
      <c r="C44" s="46" t="s">
        <v>209</v>
      </c>
      <c r="D44" s="46" t="s">
        <v>178</v>
      </c>
      <c r="E44" s="47" t="s">
        <v>210</v>
      </c>
      <c r="F44" s="47" t="s">
        <v>211</v>
      </c>
      <c r="G44" s="47" t="s">
        <v>212</v>
      </c>
      <c r="H44" s="37" t="s">
        <v>25</v>
      </c>
      <c r="I44" s="48" t="s">
        <v>213</v>
      </c>
      <c r="J44" s="48"/>
      <c r="K44" s="33"/>
      <c r="L44" s="34"/>
      <c r="M44" s="33"/>
      <c r="N44" s="33"/>
      <c r="O44" s="33"/>
      <c r="P44" s="33"/>
      <c r="Q44" s="33"/>
      <c r="R44" s="33"/>
      <c r="S44" s="33"/>
      <c r="T44" s="33"/>
      <c r="U44" s="33"/>
      <c r="V44" s="33"/>
      <c r="W44" s="33"/>
      <c r="X44" s="33"/>
      <c r="Y44" s="33"/>
      <c r="Z44" s="33"/>
    </row>
    <row r="45" spans="1:26" ht="88.5" customHeight="1">
      <c r="A45" s="43" t="s">
        <v>176</v>
      </c>
      <c r="B45" s="44">
        <f t="shared" si="1"/>
        <v>11</v>
      </c>
      <c r="C45" s="46">
        <v>28</v>
      </c>
      <c r="D45" s="46" t="s">
        <v>190</v>
      </c>
      <c r="E45" s="47" t="s">
        <v>214</v>
      </c>
      <c r="F45" s="47" t="s">
        <v>215</v>
      </c>
      <c r="G45" s="47" t="s">
        <v>216</v>
      </c>
      <c r="H45" s="37" t="s">
        <v>25</v>
      </c>
      <c r="I45" s="48" t="s">
        <v>217</v>
      </c>
      <c r="J45" s="48"/>
      <c r="K45" s="33"/>
      <c r="L45" s="34"/>
      <c r="M45" s="33"/>
      <c r="N45" s="33"/>
      <c r="O45" s="33"/>
      <c r="P45" s="33"/>
      <c r="Q45" s="33"/>
      <c r="R45" s="33"/>
      <c r="S45" s="33"/>
      <c r="T45" s="33"/>
      <c r="U45" s="33"/>
      <c r="V45" s="33"/>
      <c r="W45" s="33"/>
      <c r="X45" s="33"/>
      <c r="Y45" s="33"/>
      <c r="Z45" s="33"/>
    </row>
    <row r="46" spans="1:26" ht="64.5" customHeight="1">
      <c r="A46" s="43" t="s">
        <v>176</v>
      </c>
      <c r="B46" s="44">
        <f t="shared" si="1"/>
        <v>12</v>
      </c>
      <c r="C46" s="50">
        <v>28</v>
      </c>
      <c r="D46" s="50" t="s">
        <v>182</v>
      </c>
      <c r="E46" s="47" t="s">
        <v>218</v>
      </c>
      <c r="F46" s="47"/>
      <c r="G46" s="47" t="s">
        <v>219</v>
      </c>
      <c r="H46" s="37" t="s">
        <v>25</v>
      </c>
      <c r="I46" s="48" t="s">
        <v>220</v>
      </c>
      <c r="J46" s="48"/>
      <c r="K46" s="33"/>
      <c r="L46" s="34"/>
      <c r="M46" s="33"/>
      <c r="N46" s="33"/>
      <c r="O46" s="33"/>
      <c r="P46" s="33"/>
      <c r="Q46" s="33"/>
      <c r="R46" s="33"/>
      <c r="S46" s="33"/>
      <c r="T46" s="33"/>
      <c r="U46" s="33"/>
      <c r="V46" s="33"/>
      <c r="W46" s="33"/>
      <c r="X46" s="33"/>
      <c r="Y46" s="33"/>
      <c r="Z46" s="33"/>
    </row>
    <row r="47" spans="1:26" ht="64.5" customHeight="1">
      <c r="A47" s="43" t="s">
        <v>176</v>
      </c>
      <c r="B47" s="44">
        <f t="shared" si="1"/>
        <v>13</v>
      </c>
      <c r="C47" s="46" t="s">
        <v>221</v>
      </c>
      <c r="D47" s="46" t="s">
        <v>178</v>
      </c>
      <c r="E47" s="47" t="s">
        <v>222</v>
      </c>
      <c r="F47" s="47" t="s">
        <v>223</v>
      </c>
      <c r="G47" s="47" t="s">
        <v>224</v>
      </c>
      <c r="H47" s="37" t="s">
        <v>25</v>
      </c>
      <c r="I47" s="48" t="s">
        <v>225</v>
      </c>
      <c r="J47" s="48"/>
      <c r="K47" s="33"/>
      <c r="L47" s="34"/>
      <c r="M47" s="33"/>
      <c r="N47" s="33"/>
      <c r="O47" s="33"/>
      <c r="P47" s="33"/>
      <c r="Q47" s="33"/>
      <c r="R47" s="33"/>
      <c r="S47" s="33"/>
      <c r="T47" s="33"/>
      <c r="U47" s="33"/>
      <c r="V47" s="33"/>
      <c r="W47" s="33"/>
      <c r="X47" s="33"/>
      <c r="Y47" s="33"/>
      <c r="Z47" s="33"/>
    </row>
    <row r="48" spans="1:26" ht="64.5" customHeight="1">
      <c r="A48" s="43" t="s">
        <v>176</v>
      </c>
      <c r="B48" s="44">
        <f t="shared" si="1"/>
        <v>14</v>
      </c>
      <c r="C48" s="46">
        <v>29</v>
      </c>
      <c r="D48" s="46" t="s">
        <v>199</v>
      </c>
      <c r="E48" s="47"/>
      <c r="F48" s="47"/>
      <c r="G48" s="47" t="s">
        <v>226</v>
      </c>
      <c r="H48" s="37" t="s">
        <v>25</v>
      </c>
      <c r="I48" s="48" t="s">
        <v>225</v>
      </c>
      <c r="J48" s="48"/>
      <c r="K48" s="33"/>
      <c r="L48" s="34"/>
      <c r="M48" s="33"/>
      <c r="N48" s="33"/>
      <c r="O48" s="33"/>
      <c r="P48" s="33"/>
      <c r="Q48" s="33"/>
      <c r="R48" s="33"/>
      <c r="S48" s="33"/>
      <c r="T48" s="33"/>
      <c r="U48" s="33"/>
      <c r="V48" s="33"/>
      <c r="W48" s="33"/>
      <c r="X48" s="33"/>
      <c r="Y48" s="33"/>
      <c r="Z48" s="33"/>
    </row>
    <row r="49" spans="1:26" ht="64.5" customHeight="1">
      <c r="A49" s="43" t="s">
        <v>176</v>
      </c>
      <c r="B49" s="44">
        <f t="shared" si="1"/>
        <v>15</v>
      </c>
      <c r="C49" s="46" t="s">
        <v>227</v>
      </c>
      <c r="D49" s="46" t="s">
        <v>178</v>
      </c>
      <c r="E49" s="47" t="s">
        <v>228</v>
      </c>
      <c r="F49" s="47" t="s">
        <v>229</v>
      </c>
      <c r="G49" s="47" t="s">
        <v>230</v>
      </c>
      <c r="H49" s="37" t="s">
        <v>25</v>
      </c>
      <c r="I49" s="48" t="s">
        <v>231</v>
      </c>
      <c r="J49" s="48" t="s">
        <v>232</v>
      </c>
      <c r="K49" s="33"/>
      <c r="L49" s="34"/>
      <c r="M49" s="33"/>
      <c r="N49" s="33"/>
      <c r="O49" s="33"/>
      <c r="P49" s="33"/>
      <c r="Q49" s="33"/>
      <c r="R49" s="33"/>
      <c r="S49" s="33"/>
      <c r="T49" s="33"/>
      <c r="U49" s="33"/>
      <c r="V49" s="33"/>
      <c r="W49" s="33"/>
      <c r="X49" s="33"/>
      <c r="Y49" s="33"/>
      <c r="Z49" s="33"/>
    </row>
    <row r="50" spans="1:26" ht="64.5" customHeight="1">
      <c r="A50" s="43" t="s">
        <v>176</v>
      </c>
      <c r="B50" s="44">
        <f t="shared" si="1"/>
        <v>16</v>
      </c>
      <c r="C50" s="46">
        <v>33</v>
      </c>
      <c r="D50" s="46" t="s">
        <v>199</v>
      </c>
      <c r="E50" s="47"/>
      <c r="F50" s="47"/>
      <c r="G50" s="47" t="s">
        <v>233</v>
      </c>
      <c r="H50" s="37" t="s">
        <v>25</v>
      </c>
      <c r="I50" s="48" t="s">
        <v>231</v>
      </c>
      <c r="J50" s="48" t="s">
        <v>232</v>
      </c>
      <c r="K50" s="33"/>
      <c r="L50" s="34"/>
      <c r="M50" s="33"/>
      <c r="N50" s="33"/>
      <c r="O50" s="33"/>
      <c r="P50" s="33"/>
      <c r="Q50" s="33"/>
      <c r="R50" s="33"/>
      <c r="S50" s="33"/>
      <c r="T50" s="33"/>
      <c r="U50" s="33"/>
      <c r="V50" s="33"/>
      <c r="W50" s="33"/>
      <c r="X50" s="33"/>
      <c r="Y50" s="33"/>
      <c r="Z50" s="33"/>
    </row>
    <row r="51" spans="1:26" ht="64.5" customHeight="1">
      <c r="A51" s="43" t="s">
        <v>176</v>
      </c>
      <c r="B51" s="44">
        <f t="shared" si="1"/>
        <v>17</v>
      </c>
      <c r="C51" s="46">
        <v>34</v>
      </c>
      <c r="D51" s="46" t="s">
        <v>199</v>
      </c>
      <c r="E51" s="47"/>
      <c r="F51" s="47"/>
      <c r="G51" s="47" t="s">
        <v>234</v>
      </c>
      <c r="H51" s="37" t="s">
        <v>25</v>
      </c>
      <c r="I51" s="48" t="s">
        <v>220</v>
      </c>
      <c r="J51" s="48"/>
      <c r="K51" s="33"/>
      <c r="L51" s="34"/>
      <c r="M51" s="33"/>
      <c r="N51" s="33"/>
      <c r="O51" s="33"/>
      <c r="P51" s="33"/>
      <c r="Q51" s="33"/>
      <c r="R51" s="33"/>
      <c r="S51" s="33"/>
      <c r="T51" s="33"/>
      <c r="U51" s="33"/>
      <c r="V51" s="33"/>
      <c r="W51" s="33"/>
      <c r="X51" s="33"/>
      <c r="Y51" s="33"/>
      <c r="Z51" s="33"/>
    </row>
    <row r="52" spans="1:26" ht="79.5" customHeight="1">
      <c r="A52" s="43" t="s">
        <v>176</v>
      </c>
      <c r="B52" s="44">
        <f t="shared" si="1"/>
        <v>18</v>
      </c>
      <c r="C52" s="46" t="s">
        <v>235</v>
      </c>
      <c r="D52" s="46" t="s">
        <v>178</v>
      </c>
      <c r="E52" s="47" t="s">
        <v>236</v>
      </c>
      <c r="F52" s="47" t="s">
        <v>237</v>
      </c>
      <c r="G52" s="47" t="s">
        <v>238</v>
      </c>
      <c r="H52" s="37" t="s">
        <v>25</v>
      </c>
      <c r="I52" s="48" t="s">
        <v>239</v>
      </c>
      <c r="J52" s="48"/>
      <c r="K52" s="33"/>
      <c r="L52" s="34"/>
      <c r="M52" s="33"/>
      <c r="N52" s="33"/>
      <c r="O52" s="33"/>
      <c r="P52" s="33"/>
      <c r="Q52" s="33"/>
      <c r="R52" s="33"/>
      <c r="S52" s="33"/>
      <c r="T52" s="33"/>
      <c r="U52" s="33"/>
      <c r="V52" s="33"/>
      <c r="W52" s="33"/>
      <c r="X52" s="33"/>
      <c r="Y52" s="33"/>
      <c r="Z52" s="33"/>
    </row>
    <row r="53" spans="1:26" ht="64.5" customHeight="1">
      <c r="A53" s="43" t="s">
        <v>176</v>
      </c>
      <c r="B53" s="44">
        <f t="shared" si="1"/>
        <v>19</v>
      </c>
      <c r="C53" s="50" t="s">
        <v>240</v>
      </c>
      <c r="D53" s="50" t="s">
        <v>182</v>
      </c>
      <c r="E53" s="47" t="s">
        <v>241</v>
      </c>
      <c r="F53" s="47" t="s">
        <v>242</v>
      </c>
      <c r="G53" s="47" t="s">
        <v>243</v>
      </c>
      <c r="H53" s="37" t="s">
        <v>25</v>
      </c>
      <c r="I53" s="48" t="s">
        <v>239</v>
      </c>
      <c r="J53" s="48"/>
      <c r="K53" s="33"/>
      <c r="L53" s="34"/>
      <c r="M53" s="33"/>
      <c r="N53" s="33"/>
      <c r="O53" s="33"/>
      <c r="P53" s="33"/>
      <c r="Q53" s="33"/>
      <c r="R53" s="33"/>
      <c r="S53" s="33"/>
      <c r="T53" s="33"/>
      <c r="U53" s="33"/>
      <c r="V53" s="33"/>
      <c r="W53" s="33"/>
      <c r="X53" s="33"/>
      <c r="Y53" s="33"/>
      <c r="Z53" s="33"/>
    </row>
    <row r="54" spans="1:26" ht="64.5" customHeight="1">
      <c r="A54" s="43" t="s">
        <v>176</v>
      </c>
      <c r="B54" s="44">
        <f t="shared" si="1"/>
        <v>20</v>
      </c>
      <c r="C54" s="50" t="s">
        <v>240</v>
      </c>
      <c r="D54" s="50" t="s">
        <v>182</v>
      </c>
      <c r="E54" s="47" t="s">
        <v>244</v>
      </c>
      <c r="F54" s="47"/>
      <c r="G54" s="47" t="s">
        <v>198</v>
      </c>
      <c r="H54" s="37" t="s">
        <v>25</v>
      </c>
      <c r="I54" s="48" t="s">
        <v>245</v>
      </c>
      <c r="J54" s="48"/>
      <c r="K54" s="33"/>
      <c r="L54" s="34"/>
      <c r="M54" s="33"/>
      <c r="N54" s="33"/>
      <c r="O54" s="33"/>
      <c r="P54" s="33"/>
      <c r="Q54" s="33"/>
      <c r="R54" s="33"/>
      <c r="S54" s="33"/>
      <c r="T54" s="33"/>
      <c r="U54" s="33"/>
      <c r="V54" s="33"/>
      <c r="W54" s="33"/>
      <c r="X54" s="33"/>
      <c r="Y54" s="33"/>
      <c r="Z54" s="33"/>
    </row>
    <row r="55" spans="1:26" ht="15.75" customHeight="1">
      <c r="A55" s="43" t="s">
        <v>176</v>
      </c>
      <c r="B55" s="44">
        <f t="shared" si="1"/>
        <v>21</v>
      </c>
      <c r="C55" s="46">
        <v>37</v>
      </c>
      <c r="D55" s="46" t="s">
        <v>190</v>
      </c>
      <c r="E55" s="47" t="s">
        <v>246</v>
      </c>
      <c r="F55" s="47" t="s">
        <v>247</v>
      </c>
      <c r="G55" s="47" t="s">
        <v>193</v>
      </c>
      <c r="H55" s="37" t="s">
        <v>25</v>
      </c>
      <c r="I55" s="48" t="s">
        <v>248</v>
      </c>
      <c r="J55" s="48"/>
      <c r="K55" s="33"/>
      <c r="L55" s="34"/>
      <c r="M55" s="33"/>
      <c r="N55" s="33"/>
      <c r="O55" s="33"/>
      <c r="P55" s="33"/>
      <c r="Q55" s="33"/>
      <c r="R55" s="33"/>
      <c r="S55" s="33"/>
      <c r="T55" s="33"/>
      <c r="U55" s="33"/>
      <c r="V55" s="33"/>
      <c r="W55" s="33"/>
      <c r="X55" s="33"/>
      <c r="Y55" s="33"/>
      <c r="Z55" s="33"/>
    </row>
    <row r="56" spans="1:26" ht="64.5" customHeight="1">
      <c r="A56" s="43" t="s">
        <v>176</v>
      </c>
      <c r="B56" s="44">
        <f t="shared" si="1"/>
        <v>22</v>
      </c>
      <c r="C56" s="50" t="s">
        <v>249</v>
      </c>
      <c r="D56" s="50" t="s">
        <v>182</v>
      </c>
      <c r="E56" s="47" t="s">
        <v>250</v>
      </c>
      <c r="F56" s="47" t="s">
        <v>251</v>
      </c>
      <c r="G56" s="47" t="s">
        <v>198</v>
      </c>
      <c r="H56" s="37" t="s">
        <v>25</v>
      </c>
      <c r="I56" s="48" t="s">
        <v>252</v>
      </c>
      <c r="J56" s="48"/>
      <c r="K56" s="33"/>
      <c r="L56" s="34"/>
      <c r="M56" s="33"/>
      <c r="N56" s="33"/>
      <c r="O56" s="33"/>
      <c r="P56" s="33"/>
      <c r="Q56" s="33"/>
      <c r="R56" s="33"/>
      <c r="S56" s="33"/>
      <c r="T56" s="33"/>
      <c r="U56" s="33"/>
      <c r="V56" s="33"/>
      <c r="W56" s="33"/>
      <c r="X56" s="33"/>
      <c r="Y56" s="33"/>
      <c r="Z56" s="33"/>
    </row>
    <row r="57" spans="1:26" ht="64.5" customHeight="1">
      <c r="A57" s="43" t="s">
        <v>176</v>
      </c>
      <c r="B57" s="44">
        <f t="shared" si="1"/>
        <v>23</v>
      </c>
      <c r="C57" s="46">
        <v>41</v>
      </c>
      <c r="D57" s="46" t="s">
        <v>178</v>
      </c>
      <c r="E57" s="47" t="s">
        <v>253</v>
      </c>
      <c r="F57" s="47" t="s">
        <v>254</v>
      </c>
      <c r="G57" s="47"/>
      <c r="H57" s="37" t="s">
        <v>25</v>
      </c>
      <c r="I57" s="48" t="s">
        <v>252</v>
      </c>
      <c r="J57" s="48"/>
      <c r="K57" s="33"/>
      <c r="L57" s="34"/>
      <c r="M57" s="33"/>
      <c r="N57" s="33"/>
      <c r="O57" s="33"/>
      <c r="P57" s="33"/>
      <c r="Q57" s="33"/>
      <c r="R57" s="33"/>
      <c r="S57" s="33"/>
      <c r="T57" s="33"/>
      <c r="U57" s="33"/>
      <c r="V57" s="33"/>
      <c r="W57" s="33"/>
      <c r="X57" s="33"/>
      <c r="Y57" s="33"/>
      <c r="Z57" s="33"/>
    </row>
    <row r="58" spans="1:26" ht="15.75" customHeight="1">
      <c r="A58" s="43" t="s">
        <v>176</v>
      </c>
      <c r="B58" s="44">
        <f t="shared" si="1"/>
        <v>24</v>
      </c>
      <c r="C58" s="46" t="s">
        <v>255</v>
      </c>
      <c r="D58" s="46" t="s">
        <v>178</v>
      </c>
      <c r="E58" s="47" t="s">
        <v>256</v>
      </c>
      <c r="F58" s="47" t="s">
        <v>257</v>
      </c>
      <c r="G58" s="47" t="s">
        <v>258</v>
      </c>
      <c r="H58" s="37" t="s">
        <v>25</v>
      </c>
      <c r="I58" s="48" t="s">
        <v>259</v>
      </c>
      <c r="J58" s="48"/>
      <c r="K58" s="33"/>
      <c r="L58" s="34"/>
      <c r="M58" s="33"/>
      <c r="N58" s="33"/>
      <c r="O58" s="33"/>
      <c r="P58" s="33"/>
      <c r="Q58" s="33"/>
      <c r="R58" s="33"/>
      <c r="S58" s="33"/>
      <c r="T58" s="33"/>
      <c r="U58" s="33"/>
      <c r="V58" s="33"/>
      <c r="W58" s="33"/>
      <c r="X58" s="33"/>
      <c r="Y58" s="33"/>
      <c r="Z58" s="33"/>
    </row>
    <row r="59" spans="1:26" ht="15.75" customHeight="1">
      <c r="A59" s="43" t="s">
        <v>176</v>
      </c>
      <c r="B59" s="44">
        <f t="shared" si="1"/>
        <v>25</v>
      </c>
      <c r="C59" s="46" t="s">
        <v>260</v>
      </c>
      <c r="D59" s="46" t="s">
        <v>178</v>
      </c>
      <c r="E59" s="47" t="s">
        <v>236</v>
      </c>
      <c r="F59" s="47" t="s">
        <v>261</v>
      </c>
      <c r="G59" s="47"/>
      <c r="H59" s="37" t="s">
        <v>25</v>
      </c>
      <c r="I59" s="48" t="s">
        <v>262</v>
      </c>
      <c r="J59" s="48"/>
      <c r="K59" s="33"/>
      <c r="L59" s="34"/>
      <c r="M59" s="33"/>
      <c r="N59" s="33"/>
      <c r="O59" s="33"/>
      <c r="P59" s="33"/>
      <c r="Q59" s="33"/>
      <c r="R59" s="33"/>
      <c r="S59" s="33"/>
      <c r="T59" s="33"/>
      <c r="U59" s="33"/>
      <c r="V59" s="33"/>
      <c r="W59" s="33"/>
      <c r="X59" s="33"/>
      <c r="Y59" s="33"/>
      <c r="Z59" s="33"/>
    </row>
    <row r="60" spans="1:26" ht="64.5" customHeight="1">
      <c r="A60" s="43" t="s">
        <v>176</v>
      </c>
      <c r="B60" s="44">
        <f t="shared" si="1"/>
        <v>26</v>
      </c>
      <c r="C60" s="50" t="s">
        <v>263</v>
      </c>
      <c r="D60" s="50" t="s">
        <v>182</v>
      </c>
      <c r="E60" s="47" t="s">
        <v>264</v>
      </c>
      <c r="F60" s="47"/>
      <c r="G60" s="47" t="s">
        <v>265</v>
      </c>
      <c r="H60" s="37" t="s">
        <v>25</v>
      </c>
      <c r="I60" s="48" t="s">
        <v>266</v>
      </c>
      <c r="J60" s="48"/>
      <c r="K60" s="33"/>
      <c r="L60" s="34"/>
      <c r="M60" s="33"/>
      <c r="N60" s="33"/>
      <c r="O60" s="33"/>
      <c r="P60" s="33"/>
      <c r="Q60" s="33"/>
      <c r="R60" s="33"/>
      <c r="S60" s="33"/>
      <c r="T60" s="33"/>
      <c r="U60" s="33"/>
      <c r="V60" s="33"/>
      <c r="W60" s="33"/>
      <c r="X60" s="33"/>
      <c r="Y60" s="33"/>
      <c r="Z60" s="33"/>
    </row>
    <row r="61" spans="1:26" ht="64.5" customHeight="1">
      <c r="A61" s="43" t="s">
        <v>176</v>
      </c>
      <c r="B61" s="44">
        <f t="shared" si="1"/>
        <v>27</v>
      </c>
      <c r="C61" s="46" t="s">
        <v>263</v>
      </c>
      <c r="D61" s="46" t="s">
        <v>178</v>
      </c>
      <c r="E61" s="47" t="s">
        <v>236</v>
      </c>
      <c r="F61" s="47" t="s">
        <v>267</v>
      </c>
      <c r="G61" s="47" t="s">
        <v>268</v>
      </c>
      <c r="H61" s="37" t="s">
        <v>25</v>
      </c>
      <c r="I61" s="48" t="s">
        <v>266</v>
      </c>
      <c r="J61" s="48"/>
      <c r="K61" s="33"/>
      <c r="L61" s="34"/>
      <c r="M61" s="33"/>
      <c r="N61" s="33"/>
      <c r="O61" s="33"/>
      <c r="P61" s="33"/>
      <c r="Q61" s="33"/>
      <c r="R61" s="33"/>
      <c r="S61" s="33"/>
      <c r="T61" s="33"/>
      <c r="U61" s="33"/>
      <c r="V61" s="33"/>
      <c r="W61" s="33"/>
      <c r="X61" s="33"/>
      <c r="Y61" s="33"/>
      <c r="Z61" s="33"/>
    </row>
    <row r="62" spans="1:26" ht="64.5" customHeight="1">
      <c r="A62" s="43" t="s">
        <v>176</v>
      </c>
      <c r="B62" s="44">
        <f t="shared" si="1"/>
        <v>28</v>
      </c>
      <c r="C62" s="46" t="s">
        <v>269</v>
      </c>
      <c r="D62" s="46" t="s">
        <v>178</v>
      </c>
      <c r="E62" s="47" t="s">
        <v>270</v>
      </c>
      <c r="F62" s="47" t="s">
        <v>271</v>
      </c>
      <c r="G62" s="47" t="s">
        <v>272</v>
      </c>
      <c r="H62" s="37" t="s">
        <v>25</v>
      </c>
      <c r="I62" s="48" t="s">
        <v>273</v>
      </c>
      <c r="J62" s="48"/>
      <c r="K62" s="33"/>
      <c r="L62" s="34"/>
      <c r="M62" s="33"/>
      <c r="N62" s="33"/>
      <c r="O62" s="33"/>
      <c r="P62" s="33"/>
      <c r="Q62" s="33"/>
      <c r="R62" s="33"/>
      <c r="S62" s="33"/>
      <c r="T62" s="33"/>
      <c r="U62" s="33"/>
      <c r="V62" s="33"/>
      <c r="W62" s="33"/>
      <c r="X62" s="33"/>
      <c r="Y62" s="33"/>
      <c r="Z62" s="33"/>
    </row>
    <row r="63" spans="1:26" ht="64.5" customHeight="1">
      <c r="A63" s="43" t="s">
        <v>176</v>
      </c>
      <c r="B63" s="44">
        <f t="shared" si="1"/>
        <v>29</v>
      </c>
      <c r="C63" s="46">
        <v>54</v>
      </c>
      <c r="D63" s="46" t="s">
        <v>274</v>
      </c>
      <c r="E63" s="51" t="s">
        <v>275</v>
      </c>
      <c r="F63" s="51" t="s">
        <v>276</v>
      </c>
      <c r="G63" s="47" t="s">
        <v>277</v>
      </c>
      <c r="H63" s="37" t="s">
        <v>23</v>
      </c>
      <c r="I63" s="48" t="s">
        <v>278</v>
      </c>
      <c r="J63" s="48"/>
      <c r="K63" s="33"/>
      <c r="L63" s="34"/>
      <c r="M63" s="33"/>
      <c r="N63" s="33"/>
      <c r="O63" s="33"/>
      <c r="P63" s="33"/>
      <c r="Q63" s="33"/>
      <c r="R63" s="33"/>
      <c r="S63" s="33"/>
      <c r="T63" s="33"/>
      <c r="U63" s="33"/>
      <c r="V63" s="33"/>
      <c r="W63" s="33"/>
      <c r="X63" s="33"/>
      <c r="Y63" s="33"/>
      <c r="Z63" s="33"/>
    </row>
    <row r="64" spans="1:26" ht="15.75" customHeight="1">
      <c r="A64" s="43" t="s">
        <v>176</v>
      </c>
      <c r="B64" s="44">
        <f t="shared" si="1"/>
        <v>30</v>
      </c>
      <c r="C64" s="50" t="s">
        <v>279</v>
      </c>
      <c r="D64" s="50" t="s">
        <v>182</v>
      </c>
      <c r="E64" s="47" t="s">
        <v>280</v>
      </c>
      <c r="F64" s="47"/>
      <c r="G64" s="47" t="s">
        <v>198</v>
      </c>
      <c r="H64" s="37" t="s">
        <v>25</v>
      </c>
      <c r="I64" s="48" t="s">
        <v>281</v>
      </c>
      <c r="J64" s="48"/>
      <c r="K64" s="33"/>
      <c r="L64" s="34"/>
      <c r="M64" s="33"/>
      <c r="N64" s="33"/>
      <c r="O64" s="33"/>
      <c r="P64" s="33"/>
      <c r="Q64" s="33"/>
      <c r="R64" s="33"/>
      <c r="S64" s="33"/>
      <c r="T64" s="33"/>
      <c r="U64" s="33"/>
      <c r="V64" s="33"/>
      <c r="W64" s="33"/>
      <c r="X64" s="33"/>
      <c r="Y64" s="33"/>
      <c r="Z64" s="33"/>
    </row>
    <row r="65" spans="1:26" ht="64.5" customHeight="1">
      <c r="A65" s="43" t="s">
        <v>176</v>
      </c>
      <c r="B65" s="44">
        <f t="shared" si="1"/>
        <v>31</v>
      </c>
      <c r="C65" s="46">
        <v>56</v>
      </c>
      <c r="D65" s="46" t="s">
        <v>178</v>
      </c>
      <c r="E65" s="47" t="s">
        <v>253</v>
      </c>
      <c r="F65" s="47" t="s">
        <v>282</v>
      </c>
      <c r="G65" s="47"/>
      <c r="H65" s="37" t="s">
        <v>25</v>
      </c>
      <c r="I65" s="48" t="s">
        <v>281</v>
      </c>
      <c r="J65" s="48"/>
      <c r="K65" s="33"/>
      <c r="L65" s="34"/>
      <c r="M65" s="33"/>
      <c r="N65" s="33"/>
      <c r="O65" s="33"/>
      <c r="P65" s="33"/>
      <c r="Q65" s="33"/>
      <c r="R65" s="33"/>
      <c r="S65" s="33"/>
      <c r="T65" s="33"/>
      <c r="U65" s="33"/>
      <c r="V65" s="33"/>
      <c r="W65" s="33"/>
      <c r="X65" s="33"/>
      <c r="Y65" s="33"/>
      <c r="Z65" s="33"/>
    </row>
    <row r="66" spans="1:26" ht="15.75" customHeight="1">
      <c r="A66" s="43" t="s">
        <v>176</v>
      </c>
      <c r="B66" s="44">
        <f t="shared" si="1"/>
        <v>32</v>
      </c>
      <c r="C66" s="50">
        <v>57</v>
      </c>
      <c r="D66" s="50" t="s">
        <v>182</v>
      </c>
      <c r="E66" s="47" t="s">
        <v>283</v>
      </c>
      <c r="F66" s="47" t="s">
        <v>284</v>
      </c>
      <c r="G66" s="47" t="s">
        <v>285</v>
      </c>
      <c r="H66" s="37" t="s">
        <v>23</v>
      </c>
      <c r="I66" s="48" t="s">
        <v>286</v>
      </c>
      <c r="J66" s="48"/>
      <c r="K66" s="33"/>
      <c r="L66" s="34"/>
      <c r="M66" s="33"/>
      <c r="N66" s="33"/>
      <c r="O66" s="33"/>
      <c r="P66" s="33"/>
      <c r="Q66" s="33"/>
      <c r="R66" s="33"/>
      <c r="S66" s="33"/>
      <c r="T66" s="33"/>
      <c r="U66" s="33"/>
      <c r="V66" s="33"/>
      <c r="W66" s="33"/>
      <c r="X66" s="33"/>
      <c r="Y66" s="33"/>
      <c r="Z66" s="33"/>
    </row>
    <row r="67" spans="1:26" ht="111" customHeight="1">
      <c r="A67" s="43" t="s">
        <v>176</v>
      </c>
      <c r="B67" s="44">
        <f t="shared" si="1"/>
        <v>33</v>
      </c>
      <c r="C67" s="46" t="s">
        <v>287</v>
      </c>
      <c r="D67" s="46" t="s">
        <v>178</v>
      </c>
      <c r="E67" s="47" t="s">
        <v>236</v>
      </c>
      <c r="F67" s="47" t="s">
        <v>288</v>
      </c>
      <c r="G67" s="47" t="s">
        <v>289</v>
      </c>
      <c r="H67" s="37" t="s">
        <v>25</v>
      </c>
      <c r="I67" s="48" t="s">
        <v>290</v>
      </c>
      <c r="J67" s="48"/>
      <c r="K67" s="33"/>
      <c r="L67" s="34"/>
      <c r="M67" s="33"/>
      <c r="N67" s="33"/>
      <c r="O67" s="33"/>
      <c r="P67" s="33"/>
      <c r="Q67" s="33"/>
      <c r="R67" s="33"/>
      <c r="S67" s="33"/>
      <c r="T67" s="33"/>
      <c r="U67" s="33"/>
      <c r="V67" s="33"/>
      <c r="W67" s="33"/>
      <c r="X67" s="33"/>
      <c r="Y67" s="33"/>
      <c r="Z67" s="33"/>
    </row>
    <row r="68" spans="1:26" ht="64.5" customHeight="1">
      <c r="A68" s="43" t="s">
        <v>176</v>
      </c>
      <c r="B68" s="44">
        <f t="shared" si="1"/>
        <v>34</v>
      </c>
      <c r="C68" s="46">
        <v>60</v>
      </c>
      <c r="D68" s="46" t="s">
        <v>291</v>
      </c>
      <c r="E68" s="47" t="s">
        <v>292</v>
      </c>
      <c r="F68" s="47"/>
      <c r="G68" s="52" t="s">
        <v>293</v>
      </c>
      <c r="H68" s="37" t="s">
        <v>23</v>
      </c>
      <c r="I68" s="48" t="s">
        <v>294</v>
      </c>
      <c r="J68" s="48"/>
      <c r="K68" s="33"/>
      <c r="L68" s="34"/>
      <c r="M68" s="33"/>
      <c r="N68" s="33"/>
      <c r="O68" s="33"/>
      <c r="P68" s="33"/>
      <c r="Q68" s="33"/>
      <c r="R68" s="33"/>
      <c r="S68" s="33"/>
      <c r="T68" s="33"/>
      <c r="U68" s="33"/>
      <c r="V68" s="33"/>
      <c r="W68" s="33"/>
      <c r="X68" s="33"/>
      <c r="Y68" s="33"/>
      <c r="Z68" s="33"/>
    </row>
    <row r="69" spans="1:26" ht="93.75" customHeight="1">
      <c r="A69" s="43" t="s">
        <v>176</v>
      </c>
      <c r="B69" s="44">
        <f t="shared" si="1"/>
        <v>35</v>
      </c>
      <c r="C69" s="46" t="s">
        <v>295</v>
      </c>
      <c r="D69" s="46" t="s">
        <v>178</v>
      </c>
      <c r="E69" s="47" t="s">
        <v>296</v>
      </c>
      <c r="F69" s="53" t="s">
        <v>297</v>
      </c>
      <c r="G69" s="54" t="s">
        <v>298</v>
      </c>
      <c r="H69" s="37" t="s">
        <v>25</v>
      </c>
      <c r="I69" s="48" t="s">
        <v>299</v>
      </c>
      <c r="J69" s="48"/>
      <c r="K69" s="33"/>
      <c r="L69" s="34"/>
      <c r="M69" s="33"/>
      <c r="N69" s="33"/>
      <c r="O69" s="33"/>
      <c r="P69" s="33"/>
      <c r="Q69" s="33"/>
      <c r="R69" s="33"/>
      <c r="S69" s="33"/>
      <c r="T69" s="33"/>
      <c r="U69" s="33"/>
      <c r="V69" s="33"/>
      <c r="W69" s="33"/>
      <c r="X69" s="33"/>
      <c r="Y69" s="33"/>
      <c r="Z69" s="33"/>
    </row>
    <row r="70" spans="1:26" ht="103.5" customHeight="1">
      <c r="A70" s="43" t="s">
        <v>176</v>
      </c>
      <c r="B70" s="44">
        <f t="shared" si="1"/>
        <v>36</v>
      </c>
      <c r="C70" s="46" t="s">
        <v>300</v>
      </c>
      <c r="D70" s="46" t="s">
        <v>178</v>
      </c>
      <c r="E70" s="47" t="s">
        <v>301</v>
      </c>
      <c r="F70" s="47" t="s">
        <v>116</v>
      </c>
      <c r="G70" s="55" t="s">
        <v>302</v>
      </c>
      <c r="H70" s="37" t="s">
        <v>25</v>
      </c>
      <c r="I70" s="48" t="s">
        <v>303</v>
      </c>
      <c r="J70" s="48"/>
      <c r="K70" s="33"/>
      <c r="L70" s="34"/>
      <c r="M70" s="33"/>
      <c r="N70" s="33"/>
      <c r="O70" s="33"/>
      <c r="P70" s="33"/>
      <c r="Q70" s="33"/>
      <c r="R70" s="33"/>
      <c r="S70" s="33"/>
      <c r="T70" s="33"/>
      <c r="U70" s="33"/>
      <c r="V70" s="33"/>
      <c r="W70" s="33"/>
      <c r="X70" s="33"/>
      <c r="Y70" s="33"/>
      <c r="Z70" s="33"/>
    </row>
    <row r="71" spans="1:26" ht="64.5" customHeight="1">
      <c r="A71" s="43" t="s">
        <v>176</v>
      </c>
      <c r="B71" s="44">
        <f t="shared" si="1"/>
        <v>37</v>
      </c>
      <c r="C71" s="46">
        <v>64</v>
      </c>
      <c r="D71" s="46" t="s">
        <v>190</v>
      </c>
      <c r="E71" s="47" t="s">
        <v>304</v>
      </c>
      <c r="F71" s="47" t="s">
        <v>305</v>
      </c>
      <c r="G71" s="47" t="s">
        <v>306</v>
      </c>
      <c r="H71" s="37" t="s">
        <v>25</v>
      </c>
      <c r="I71" s="48" t="s">
        <v>307</v>
      </c>
      <c r="J71" s="48"/>
      <c r="K71" s="33"/>
      <c r="L71" s="34"/>
      <c r="M71" s="33"/>
      <c r="N71" s="33"/>
      <c r="O71" s="33"/>
      <c r="P71" s="33"/>
      <c r="Q71" s="33"/>
      <c r="R71" s="33"/>
      <c r="S71" s="33"/>
      <c r="T71" s="33"/>
      <c r="U71" s="33"/>
      <c r="V71" s="33"/>
      <c r="W71" s="33"/>
      <c r="X71" s="33"/>
      <c r="Y71" s="33"/>
      <c r="Z71" s="33"/>
    </row>
    <row r="72" spans="1:26" ht="64.5" customHeight="1">
      <c r="A72" s="43" t="s">
        <v>176</v>
      </c>
      <c r="B72" s="44">
        <f t="shared" si="1"/>
        <v>38</v>
      </c>
      <c r="C72" s="46" t="s">
        <v>308</v>
      </c>
      <c r="D72" s="46" t="s">
        <v>178</v>
      </c>
      <c r="E72" s="47" t="s">
        <v>309</v>
      </c>
      <c r="F72" s="47" t="s">
        <v>310</v>
      </c>
      <c r="G72" s="47" t="s">
        <v>311</v>
      </c>
      <c r="H72" s="37" t="s">
        <v>25</v>
      </c>
      <c r="I72" s="56" t="s">
        <v>312</v>
      </c>
      <c r="J72" s="57"/>
      <c r="K72" s="33"/>
      <c r="L72" s="58"/>
      <c r="M72" s="59"/>
      <c r="N72" s="59"/>
      <c r="O72" s="59"/>
      <c r="P72" s="59"/>
      <c r="Q72" s="59"/>
      <c r="R72" s="59"/>
      <c r="S72" s="59"/>
      <c r="T72" s="59"/>
      <c r="U72" s="59"/>
      <c r="V72" s="59"/>
      <c r="W72" s="59"/>
      <c r="X72" s="59"/>
      <c r="Y72" s="59"/>
      <c r="Z72" s="59"/>
    </row>
    <row r="73" spans="1:26" ht="64.5" customHeight="1">
      <c r="A73" s="43" t="s">
        <v>176</v>
      </c>
      <c r="B73" s="44">
        <f t="shared" si="1"/>
        <v>39</v>
      </c>
      <c r="C73" s="46">
        <v>66</v>
      </c>
      <c r="D73" s="46" t="s">
        <v>190</v>
      </c>
      <c r="E73" s="47" t="s">
        <v>313</v>
      </c>
      <c r="F73" s="47" t="s">
        <v>314</v>
      </c>
      <c r="G73" s="47" t="s">
        <v>315</v>
      </c>
      <c r="H73" s="37" t="s">
        <v>25</v>
      </c>
      <c r="I73" s="56" t="s">
        <v>312</v>
      </c>
      <c r="J73" s="48"/>
      <c r="K73" s="33"/>
      <c r="L73" s="34"/>
      <c r="M73" s="33"/>
      <c r="N73" s="33"/>
      <c r="O73" s="33"/>
      <c r="P73" s="33"/>
      <c r="Q73" s="33"/>
      <c r="R73" s="33"/>
      <c r="S73" s="33"/>
      <c r="T73" s="33"/>
      <c r="U73" s="33"/>
      <c r="V73" s="33"/>
      <c r="W73" s="33"/>
      <c r="X73" s="33"/>
      <c r="Y73" s="33"/>
      <c r="Z73" s="33"/>
    </row>
    <row r="74" spans="1:26" ht="64.5" customHeight="1">
      <c r="A74" s="43" t="s">
        <v>176</v>
      </c>
      <c r="B74" s="44">
        <f t="shared" si="1"/>
        <v>40</v>
      </c>
      <c r="C74" s="50" t="s">
        <v>316</v>
      </c>
      <c r="D74" s="50" t="s">
        <v>182</v>
      </c>
      <c r="E74" s="47" t="s">
        <v>317</v>
      </c>
      <c r="F74" s="47" t="s">
        <v>318</v>
      </c>
      <c r="G74" s="47" t="s">
        <v>198</v>
      </c>
      <c r="H74" s="37" t="s">
        <v>25</v>
      </c>
      <c r="I74" s="48" t="s">
        <v>319</v>
      </c>
      <c r="J74" s="48"/>
      <c r="K74" s="33"/>
      <c r="L74" s="34"/>
      <c r="M74" s="33"/>
      <c r="N74" s="33"/>
      <c r="O74" s="33"/>
      <c r="P74" s="33"/>
      <c r="Q74" s="33"/>
      <c r="R74" s="33"/>
      <c r="S74" s="33"/>
      <c r="T74" s="33"/>
      <c r="U74" s="33"/>
      <c r="V74" s="33"/>
      <c r="W74" s="33"/>
      <c r="X74" s="33"/>
      <c r="Y74" s="33"/>
      <c r="Z74" s="33"/>
    </row>
    <row r="75" spans="1:26" ht="64.5" customHeight="1">
      <c r="A75" s="43" t="s">
        <v>176</v>
      </c>
      <c r="B75" s="44">
        <f t="shared" si="1"/>
        <v>41</v>
      </c>
      <c r="C75" s="46" t="s">
        <v>316</v>
      </c>
      <c r="D75" s="46" t="s">
        <v>190</v>
      </c>
      <c r="E75" s="47" t="s">
        <v>320</v>
      </c>
      <c r="F75" s="47" t="s">
        <v>321</v>
      </c>
      <c r="G75" s="47" t="s">
        <v>322</v>
      </c>
      <c r="H75" s="37" t="s">
        <v>25</v>
      </c>
      <c r="I75" s="48" t="s">
        <v>319</v>
      </c>
      <c r="J75" s="48"/>
      <c r="K75" s="33"/>
      <c r="L75" s="34"/>
      <c r="M75" s="33"/>
      <c r="N75" s="33"/>
      <c r="O75" s="33"/>
      <c r="P75" s="33"/>
      <c r="Q75" s="33"/>
      <c r="R75" s="33"/>
      <c r="S75" s="33"/>
      <c r="T75" s="33"/>
      <c r="U75" s="33"/>
      <c r="V75" s="33"/>
      <c r="W75" s="33"/>
      <c r="X75" s="33"/>
      <c r="Y75" s="33"/>
      <c r="Z75" s="33"/>
    </row>
    <row r="76" spans="1:26" ht="64.5" customHeight="1">
      <c r="A76" s="43" t="s">
        <v>176</v>
      </c>
      <c r="B76" s="44">
        <f t="shared" si="1"/>
        <v>42</v>
      </c>
      <c r="C76" s="50">
        <v>68</v>
      </c>
      <c r="D76" s="50" t="s">
        <v>182</v>
      </c>
      <c r="E76" s="47" t="s">
        <v>323</v>
      </c>
      <c r="F76" s="47" t="s">
        <v>324</v>
      </c>
      <c r="G76" s="47" t="s">
        <v>198</v>
      </c>
      <c r="H76" s="37" t="s">
        <v>25</v>
      </c>
      <c r="I76" s="48" t="s">
        <v>319</v>
      </c>
      <c r="J76" s="48"/>
      <c r="K76" s="33"/>
      <c r="L76" s="34"/>
      <c r="M76" s="33"/>
      <c r="N76" s="33"/>
      <c r="O76" s="33"/>
      <c r="P76" s="33"/>
      <c r="Q76" s="33"/>
      <c r="R76" s="33"/>
      <c r="S76" s="33"/>
      <c r="T76" s="33"/>
      <c r="U76" s="33"/>
      <c r="V76" s="33"/>
      <c r="W76" s="33"/>
      <c r="X76" s="33"/>
      <c r="Y76" s="33"/>
      <c r="Z76" s="33"/>
    </row>
    <row r="77" spans="1:26" ht="64.5" customHeight="1">
      <c r="A77" s="43" t="s">
        <v>176</v>
      </c>
      <c r="B77" s="44">
        <f t="shared" si="1"/>
        <v>43</v>
      </c>
      <c r="C77" s="46" t="s">
        <v>325</v>
      </c>
      <c r="D77" s="46" t="s">
        <v>190</v>
      </c>
      <c r="E77" s="47" t="s">
        <v>326</v>
      </c>
      <c r="F77" s="47" t="s">
        <v>327</v>
      </c>
      <c r="G77" s="47" t="s">
        <v>328</v>
      </c>
      <c r="H77" s="37" t="s">
        <v>25</v>
      </c>
      <c r="I77" s="48" t="s">
        <v>319</v>
      </c>
      <c r="J77" s="48"/>
      <c r="K77" s="33"/>
      <c r="L77" s="34"/>
      <c r="M77" s="33"/>
      <c r="N77" s="33"/>
      <c r="O77" s="33"/>
      <c r="P77" s="33"/>
      <c r="Q77" s="33"/>
      <c r="R77" s="33"/>
      <c r="S77" s="33"/>
      <c r="T77" s="33"/>
      <c r="U77" s="33"/>
      <c r="V77" s="33"/>
      <c r="W77" s="33"/>
      <c r="X77" s="33"/>
      <c r="Y77" s="33"/>
      <c r="Z77" s="33"/>
    </row>
    <row r="78" spans="1:26" ht="76.5" customHeight="1">
      <c r="A78" s="43" t="s">
        <v>176</v>
      </c>
      <c r="B78" s="44">
        <f t="shared" si="1"/>
        <v>44</v>
      </c>
      <c r="C78" s="46">
        <v>69</v>
      </c>
      <c r="D78" s="46" t="s">
        <v>199</v>
      </c>
      <c r="E78" s="47"/>
      <c r="F78" s="47"/>
      <c r="G78" s="47" t="s">
        <v>329</v>
      </c>
      <c r="H78" s="37" t="s">
        <v>25</v>
      </c>
      <c r="I78" s="48" t="s">
        <v>330</v>
      </c>
      <c r="J78" s="48"/>
      <c r="K78" s="33"/>
      <c r="L78" s="34"/>
      <c r="M78" s="33"/>
      <c r="N78" s="33"/>
      <c r="O78" s="33"/>
      <c r="P78" s="33"/>
      <c r="Q78" s="33"/>
      <c r="R78" s="33"/>
      <c r="S78" s="33"/>
      <c r="T78" s="33"/>
      <c r="U78" s="33"/>
      <c r="V78" s="33"/>
      <c r="W78" s="33"/>
      <c r="X78" s="33"/>
      <c r="Y78" s="33"/>
      <c r="Z78" s="33"/>
    </row>
    <row r="79" spans="1:26" ht="64.5" customHeight="1">
      <c r="A79" s="43" t="s">
        <v>176</v>
      </c>
      <c r="B79" s="44">
        <f t="shared" si="1"/>
        <v>45</v>
      </c>
      <c r="C79" s="46">
        <v>70</v>
      </c>
      <c r="D79" s="46" t="s">
        <v>190</v>
      </c>
      <c r="E79" s="47" t="s">
        <v>331</v>
      </c>
      <c r="F79" s="47" t="s">
        <v>332</v>
      </c>
      <c r="G79" s="47" t="s">
        <v>333</v>
      </c>
      <c r="H79" s="37" t="s">
        <v>23</v>
      </c>
      <c r="I79" s="48" t="s">
        <v>334</v>
      </c>
      <c r="J79" s="48"/>
      <c r="K79" s="33"/>
      <c r="L79" s="34"/>
      <c r="M79" s="33"/>
      <c r="N79" s="33"/>
      <c r="O79" s="33"/>
      <c r="P79" s="33"/>
      <c r="Q79" s="33"/>
      <c r="R79" s="33"/>
      <c r="S79" s="33"/>
      <c r="T79" s="33"/>
      <c r="U79" s="33"/>
      <c r="V79" s="33"/>
      <c r="W79" s="33"/>
      <c r="X79" s="33"/>
      <c r="Y79" s="33"/>
      <c r="Z79" s="33"/>
    </row>
    <row r="80" spans="1:26" ht="64.5" customHeight="1">
      <c r="A80" s="43" t="s">
        <v>176</v>
      </c>
      <c r="B80" s="44">
        <f t="shared" si="1"/>
        <v>46</v>
      </c>
      <c r="C80" s="46">
        <v>73</v>
      </c>
      <c r="D80" s="46" t="s">
        <v>190</v>
      </c>
      <c r="E80" s="47" t="s">
        <v>335</v>
      </c>
      <c r="F80" s="47" t="s">
        <v>336</v>
      </c>
      <c r="G80" s="47" t="s">
        <v>337</v>
      </c>
      <c r="H80" s="37" t="s">
        <v>25</v>
      </c>
      <c r="I80" s="48" t="s">
        <v>319</v>
      </c>
      <c r="J80" s="48"/>
      <c r="K80" s="33"/>
      <c r="L80" s="34"/>
      <c r="M80" s="33"/>
      <c r="N80" s="33"/>
      <c r="O80" s="33"/>
      <c r="P80" s="33"/>
      <c r="Q80" s="33"/>
      <c r="R80" s="33"/>
      <c r="S80" s="33"/>
      <c r="T80" s="33"/>
      <c r="U80" s="33"/>
      <c r="V80" s="33"/>
      <c r="W80" s="33"/>
      <c r="X80" s="33"/>
      <c r="Y80" s="33"/>
      <c r="Z80" s="33"/>
    </row>
    <row r="81" spans="1:26" ht="64.5" customHeight="1">
      <c r="A81" s="43" t="s">
        <v>176</v>
      </c>
      <c r="B81" s="44">
        <f t="shared" si="1"/>
        <v>47</v>
      </c>
      <c r="C81" s="50">
        <v>73</v>
      </c>
      <c r="D81" s="50" t="s">
        <v>182</v>
      </c>
      <c r="E81" s="47" t="s">
        <v>338</v>
      </c>
      <c r="F81" s="47"/>
      <c r="G81" s="47" t="s">
        <v>198</v>
      </c>
      <c r="H81" s="37" t="s">
        <v>25</v>
      </c>
      <c r="I81" s="48" t="s">
        <v>319</v>
      </c>
      <c r="J81" s="48"/>
      <c r="K81" s="33"/>
      <c r="L81" s="34"/>
      <c r="M81" s="33"/>
      <c r="N81" s="33"/>
      <c r="O81" s="33"/>
      <c r="P81" s="33"/>
      <c r="Q81" s="33"/>
      <c r="R81" s="33"/>
      <c r="S81" s="33"/>
      <c r="T81" s="33"/>
      <c r="U81" s="33"/>
      <c r="V81" s="33"/>
      <c r="W81" s="33"/>
      <c r="X81" s="33"/>
      <c r="Y81" s="33"/>
      <c r="Z81" s="33"/>
    </row>
    <row r="82" spans="1:26" ht="64.5" customHeight="1">
      <c r="A82" s="43" t="s">
        <v>176</v>
      </c>
      <c r="B82" s="44">
        <f t="shared" si="1"/>
        <v>48</v>
      </c>
      <c r="C82" s="50">
        <v>79</v>
      </c>
      <c r="D82" s="50" t="s">
        <v>182</v>
      </c>
      <c r="E82" s="47" t="s">
        <v>339</v>
      </c>
      <c r="F82" s="47" t="s">
        <v>340</v>
      </c>
      <c r="G82" s="47" t="s">
        <v>341</v>
      </c>
      <c r="H82" s="37" t="s">
        <v>25</v>
      </c>
      <c r="I82" s="48" t="s">
        <v>319</v>
      </c>
      <c r="J82" s="48"/>
      <c r="K82" s="33"/>
      <c r="L82" s="34"/>
      <c r="M82" s="33"/>
      <c r="N82" s="33"/>
      <c r="O82" s="33"/>
      <c r="P82" s="33"/>
      <c r="Q82" s="33"/>
      <c r="R82" s="33"/>
      <c r="S82" s="33"/>
      <c r="T82" s="33"/>
      <c r="U82" s="33"/>
      <c r="V82" s="33"/>
      <c r="W82" s="33"/>
      <c r="X82" s="33"/>
      <c r="Y82" s="33"/>
      <c r="Z82" s="33"/>
    </row>
    <row r="83" spans="1:26" ht="64.5" customHeight="1">
      <c r="A83" s="43" t="s">
        <v>176</v>
      </c>
      <c r="B83" s="44">
        <f t="shared" si="1"/>
        <v>49</v>
      </c>
      <c r="C83" s="46">
        <v>80</v>
      </c>
      <c r="D83" s="46" t="s">
        <v>178</v>
      </c>
      <c r="E83" s="47" t="s">
        <v>342</v>
      </c>
      <c r="F83" s="47" t="s">
        <v>343</v>
      </c>
      <c r="G83" s="47" t="s">
        <v>344</v>
      </c>
      <c r="H83" s="37" t="s">
        <v>25</v>
      </c>
      <c r="I83" s="48" t="s">
        <v>319</v>
      </c>
      <c r="J83" s="48"/>
      <c r="K83" s="33"/>
      <c r="L83" s="34"/>
      <c r="M83" s="33"/>
      <c r="N83" s="33"/>
      <c r="O83" s="33"/>
      <c r="P83" s="33"/>
      <c r="Q83" s="33"/>
      <c r="R83" s="33"/>
      <c r="S83" s="33"/>
      <c r="T83" s="33"/>
      <c r="U83" s="33"/>
      <c r="V83" s="33"/>
      <c r="W83" s="33"/>
      <c r="X83" s="33"/>
      <c r="Y83" s="33"/>
      <c r="Z83" s="33"/>
    </row>
    <row r="84" spans="1:26" ht="64.5" customHeight="1">
      <c r="A84" s="43" t="s">
        <v>176</v>
      </c>
      <c r="B84" s="44">
        <f t="shared" si="1"/>
        <v>50</v>
      </c>
      <c r="C84" s="46">
        <v>84</v>
      </c>
      <c r="D84" s="46" t="s">
        <v>190</v>
      </c>
      <c r="E84" s="47" t="s">
        <v>345</v>
      </c>
      <c r="F84" s="47" t="s">
        <v>346</v>
      </c>
      <c r="G84" s="47" t="s">
        <v>347</v>
      </c>
      <c r="H84" s="37" t="s">
        <v>25</v>
      </c>
      <c r="I84" s="48" t="s">
        <v>319</v>
      </c>
      <c r="J84" s="48"/>
      <c r="K84" s="33"/>
      <c r="L84" s="34"/>
      <c r="M84" s="33"/>
      <c r="N84" s="33"/>
      <c r="O84" s="33"/>
      <c r="P84" s="33"/>
      <c r="Q84" s="33"/>
      <c r="R84" s="33"/>
      <c r="S84" s="33"/>
      <c r="T84" s="33"/>
      <c r="U84" s="33"/>
      <c r="V84" s="33"/>
      <c r="W84" s="33"/>
      <c r="X84" s="33"/>
      <c r="Y84" s="33"/>
      <c r="Z84" s="33"/>
    </row>
    <row r="85" spans="1:26" ht="64.5" customHeight="1">
      <c r="A85" s="43" t="s">
        <v>176</v>
      </c>
      <c r="B85" s="44">
        <f t="shared" si="1"/>
        <v>51</v>
      </c>
      <c r="C85" s="46" t="s">
        <v>348</v>
      </c>
      <c r="D85" s="46" t="s">
        <v>190</v>
      </c>
      <c r="E85" s="47" t="s">
        <v>349</v>
      </c>
      <c r="F85" s="47" t="s">
        <v>350</v>
      </c>
      <c r="G85" s="47" t="s">
        <v>351</v>
      </c>
      <c r="H85" s="37" t="s">
        <v>25</v>
      </c>
      <c r="I85" s="48" t="s">
        <v>319</v>
      </c>
      <c r="J85" s="48"/>
      <c r="K85" s="33"/>
      <c r="L85" s="34"/>
      <c r="M85" s="33"/>
      <c r="N85" s="33"/>
      <c r="O85" s="33"/>
      <c r="P85" s="33"/>
      <c r="Q85" s="33"/>
      <c r="R85" s="33"/>
      <c r="S85" s="33"/>
      <c r="T85" s="33"/>
      <c r="U85" s="33"/>
      <c r="V85" s="33"/>
      <c r="W85" s="33"/>
      <c r="X85" s="33"/>
      <c r="Y85" s="33"/>
      <c r="Z85" s="33"/>
    </row>
    <row r="86" spans="1:26" ht="64.5" customHeight="1">
      <c r="A86" s="43" t="s">
        <v>176</v>
      </c>
      <c r="B86" s="44">
        <f t="shared" si="1"/>
        <v>52</v>
      </c>
      <c r="C86" s="46" t="s">
        <v>348</v>
      </c>
      <c r="D86" s="46" t="s">
        <v>178</v>
      </c>
      <c r="E86" s="47" t="s">
        <v>352</v>
      </c>
      <c r="F86" s="47" t="s">
        <v>353</v>
      </c>
      <c r="G86" s="47" t="s">
        <v>354</v>
      </c>
      <c r="H86" s="37" t="s">
        <v>25</v>
      </c>
      <c r="I86" s="48" t="s">
        <v>319</v>
      </c>
      <c r="J86" s="48"/>
      <c r="K86" s="33"/>
      <c r="L86" s="34"/>
      <c r="M86" s="33"/>
      <c r="N86" s="33"/>
      <c r="O86" s="33"/>
      <c r="P86" s="33"/>
      <c r="Q86" s="33"/>
      <c r="R86" s="33"/>
      <c r="S86" s="33"/>
      <c r="T86" s="33"/>
      <c r="U86" s="33"/>
      <c r="V86" s="33"/>
      <c r="W86" s="33"/>
      <c r="X86" s="33"/>
      <c r="Y86" s="33"/>
      <c r="Z86" s="33"/>
    </row>
    <row r="87" spans="1:26" ht="64.5" customHeight="1">
      <c r="A87" s="43" t="s">
        <v>176</v>
      </c>
      <c r="B87" s="44">
        <f t="shared" si="1"/>
        <v>53</v>
      </c>
      <c r="C87" s="50">
        <v>85</v>
      </c>
      <c r="D87" s="50" t="s">
        <v>182</v>
      </c>
      <c r="E87" s="47" t="s">
        <v>355</v>
      </c>
      <c r="F87" s="47" t="s">
        <v>356</v>
      </c>
      <c r="G87" s="47" t="s">
        <v>219</v>
      </c>
      <c r="H87" s="37" t="s">
        <v>25</v>
      </c>
      <c r="I87" s="48" t="s">
        <v>319</v>
      </c>
      <c r="J87" s="48"/>
      <c r="K87" s="33"/>
      <c r="L87" s="34"/>
      <c r="M87" s="33"/>
      <c r="N87" s="33"/>
      <c r="O87" s="33"/>
      <c r="P87" s="33"/>
      <c r="Q87" s="33"/>
      <c r="R87" s="33"/>
      <c r="S87" s="33"/>
      <c r="T87" s="33"/>
      <c r="U87" s="33"/>
      <c r="V87" s="33"/>
      <c r="W87" s="33"/>
      <c r="X87" s="33"/>
      <c r="Y87" s="33"/>
      <c r="Z87" s="33"/>
    </row>
    <row r="88" spans="1:26" ht="64.5" customHeight="1">
      <c r="A88" s="43" t="s">
        <v>176</v>
      </c>
      <c r="B88" s="44">
        <f t="shared" si="1"/>
        <v>54</v>
      </c>
      <c r="C88" s="46" t="s">
        <v>357</v>
      </c>
      <c r="D88" s="46" t="s">
        <v>178</v>
      </c>
      <c r="E88" s="47" t="s">
        <v>352</v>
      </c>
      <c r="F88" s="47" t="s">
        <v>358</v>
      </c>
      <c r="G88" s="47" t="s">
        <v>359</v>
      </c>
      <c r="H88" s="37" t="s">
        <v>25</v>
      </c>
      <c r="I88" s="48" t="s">
        <v>319</v>
      </c>
      <c r="J88" s="48"/>
      <c r="K88" s="33"/>
      <c r="L88" s="34"/>
      <c r="M88" s="33"/>
      <c r="N88" s="33"/>
      <c r="O88" s="33"/>
      <c r="P88" s="33"/>
      <c r="Q88" s="33"/>
      <c r="R88" s="33"/>
      <c r="S88" s="33"/>
      <c r="T88" s="33"/>
      <c r="U88" s="33"/>
      <c r="V88" s="33"/>
      <c r="W88" s="33"/>
      <c r="X88" s="33"/>
      <c r="Y88" s="33"/>
      <c r="Z88" s="33"/>
    </row>
    <row r="89" spans="1:26" ht="64.5" customHeight="1">
      <c r="A89" s="43" t="s">
        <v>176</v>
      </c>
      <c r="B89" s="44">
        <f t="shared" si="1"/>
        <v>55</v>
      </c>
      <c r="C89" s="46" t="s">
        <v>360</v>
      </c>
      <c r="D89" s="46" t="s">
        <v>178</v>
      </c>
      <c r="E89" s="47" t="s">
        <v>361</v>
      </c>
      <c r="F89" s="47" t="s">
        <v>362</v>
      </c>
      <c r="G89" s="47"/>
      <c r="H89" s="37" t="s">
        <v>25</v>
      </c>
      <c r="I89" s="48" t="s">
        <v>319</v>
      </c>
      <c r="J89" s="48"/>
      <c r="K89" s="33"/>
      <c r="L89" s="34"/>
      <c r="M89" s="33"/>
      <c r="N89" s="33"/>
      <c r="O89" s="33"/>
      <c r="P89" s="33"/>
      <c r="Q89" s="33"/>
      <c r="R89" s="33"/>
      <c r="S89" s="33"/>
      <c r="T89" s="33"/>
      <c r="U89" s="33"/>
      <c r="V89" s="33"/>
      <c r="W89" s="33"/>
      <c r="X89" s="33"/>
      <c r="Y89" s="33"/>
      <c r="Z89" s="33"/>
    </row>
    <row r="90" spans="1:26" ht="64.5" customHeight="1">
      <c r="A90" s="43" t="s">
        <v>176</v>
      </c>
      <c r="B90" s="44">
        <f t="shared" si="1"/>
        <v>56</v>
      </c>
      <c r="C90" s="46">
        <v>88</v>
      </c>
      <c r="D90" s="46" t="s">
        <v>199</v>
      </c>
      <c r="E90" s="47" t="s">
        <v>363</v>
      </c>
      <c r="F90" s="47"/>
      <c r="G90" s="47" t="s">
        <v>364</v>
      </c>
      <c r="H90" s="37" t="s">
        <v>25</v>
      </c>
      <c r="I90" s="48" t="s">
        <v>319</v>
      </c>
      <c r="J90" s="48"/>
      <c r="K90" s="33"/>
      <c r="L90" s="34"/>
      <c r="M90" s="33"/>
      <c r="N90" s="33"/>
      <c r="O90" s="33"/>
      <c r="P90" s="33"/>
      <c r="Q90" s="33"/>
      <c r="R90" s="33"/>
      <c r="S90" s="33"/>
      <c r="T90" s="33"/>
      <c r="U90" s="33"/>
      <c r="V90" s="33"/>
      <c r="W90" s="33"/>
      <c r="X90" s="33"/>
      <c r="Y90" s="33"/>
      <c r="Z90" s="33"/>
    </row>
    <row r="91" spans="1:26" ht="64.5" customHeight="1">
      <c r="A91" s="43" t="s">
        <v>176</v>
      </c>
      <c r="B91" s="44">
        <f t="shared" si="1"/>
        <v>57</v>
      </c>
      <c r="C91" s="46">
        <v>90</v>
      </c>
      <c r="D91" s="46" t="s">
        <v>190</v>
      </c>
      <c r="E91" s="47" t="s">
        <v>365</v>
      </c>
      <c r="F91" s="47" t="s">
        <v>366</v>
      </c>
      <c r="G91" s="47" t="s">
        <v>367</v>
      </c>
      <c r="H91" s="37" t="s">
        <v>25</v>
      </c>
      <c r="I91" s="48" t="s">
        <v>319</v>
      </c>
      <c r="J91" s="48"/>
      <c r="K91" s="33"/>
      <c r="L91" s="34"/>
      <c r="M91" s="33"/>
      <c r="N91" s="33"/>
      <c r="O91" s="33"/>
      <c r="P91" s="33"/>
      <c r="Q91" s="33"/>
      <c r="R91" s="33"/>
      <c r="S91" s="33"/>
      <c r="T91" s="33"/>
      <c r="U91" s="33"/>
      <c r="V91" s="33"/>
      <c r="W91" s="33"/>
      <c r="X91" s="33"/>
      <c r="Y91" s="33"/>
      <c r="Z91" s="33"/>
    </row>
    <row r="92" spans="1:26" ht="64.5" customHeight="1">
      <c r="A92" s="43" t="s">
        <v>176</v>
      </c>
      <c r="B92" s="44">
        <f t="shared" si="1"/>
        <v>58</v>
      </c>
      <c r="C92" s="46">
        <v>91</v>
      </c>
      <c r="D92" s="46" t="s">
        <v>190</v>
      </c>
      <c r="E92" s="47" t="s">
        <v>368</v>
      </c>
      <c r="F92" s="47" t="s">
        <v>369</v>
      </c>
      <c r="G92" s="47" t="s">
        <v>370</v>
      </c>
      <c r="H92" s="37" t="s">
        <v>25</v>
      </c>
      <c r="I92" s="48" t="s">
        <v>371</v>
      </c>
      <c r="J92" s="48"/>
      <c r="K92" s="38" t="s">
        <v>372</v>
      </c>
      <c r="L92" s="34" t="s">
        <v>373</v>
      </c>
      <c r="M92" s="33"/>
      <c r="N92" s="33"/>
      <c r="O92" s="33"/>
      <c r="P92" s="33"/>
      <c r="Q92" s="33"/>
      <c r="R92" s="33"/>
      <c r="S92" s="33"/>
      <c r="T92" s="33"/>
      <c r="U92" s="33"/>
      <c r="V92" s="33"/>
      <c r="W92" s="33"/>
      <c r="X92" s="33"/>
      <c r="Y92" s="33"/>
      <c r="Z92" s="33"/>
    </row>
    <row r="93" spans="1:26" ht="64.5" customHeight="1">
      <c r="A93" s="43" t="s">
        <v>176</v>
      </c>
      <c r="B93" s="44">
        <f t="shared" si="1"/>
        <v>59</v>
      </c>
      <c r="C93" s="46">
        <v>91</v>
      </c>
      <c r="D93" s="46" t="s">
        <v>178</v>
      </c>
      <c r="E93" s="47" t="s">
        <v>374</v>
      </c>
      <c r="F93" s="47" t="s">
        <v>375</v>
      </c>
      <c r="G93" s="47"/>
      <c r="H93" s="37" t="s">
        <v>25</v>
      </c>
      <c r="I93" s="48" t="s">
        <v>371</v>
      </c>
      <c r="J93" s="48"/>
      <c r="K93" s="38" t="s">
        <v>372</v>
      </c>
      <c r="L93" s="34" t="s">
        <v>376</v>
      </c>
      <c r="M93" s="33"/>
      <c r="N93" s="33"/>
      <c r="O93" s="33"/>
      <c r="P93" s="33"/>
      <c r="Q93" s="33"/>
      <c r="R93" s="33"/>
      <c r="S93" s="33"/>
      <c r="T93" s="33"/>
      <c r="U93" s="33"/>
      <c r="V93" s="33"/>
      <c r="W93" s="33"/>
      <c r="X93" s="33"/>
      <c r="Y93" s="33"/>
      <c r="Z93" s="33"/>
    </row>
    <row r="94" spans="1:26" ht="64.5" customHeight="1">
      <c r="A94" s="43" t="s">
        <v>176</v>
      </c>
      <c r="B94" s="44">
        <f t="shared" si="1"/>
        <v>60</v>
      </c>
      <c r="C94" s="46" t="s">
        <v>377</v>
      </c>
      <c r="D94" s="46" t="s">
        <v>178</v>
      </c>
      <c r="E94" s="47" t="s">
        <v>378</v>
      </c>
      <c r="F94" s="47" t="s">
        <v>379</v>
      </c>
      <c r="G94" s="47" t="s">
        <v>380</v>
      </c>
      <c r="H94" s="37" t="s">
        <v>25</v>
      </c>
      <c r="I94" s="48" t="s">
        <v>381</v>
      </c>
      <c r="J94" s="48"/>
      <c r="K94" s="33"/>
      <c r="L94" s="34"/>
      <c r="M94" s="33"/>
      <c r="N94" s="33"/>
      <c r="O94" s="33"/>
      <c r="P94" s="33"/>
      <c r="Q94" s="33"/>
      <c r="R94" s="33"/>
      <c r="S94" s="33"/>
      <c r="T94" s="33"/>
      <c r="U94" s="33"/>
      <c r="V94" s="33"/>
      <c r="W94" s="33"/>
      <c r="X94" s="33"/>
      <c r="Y94" s="33"/>
      <c r="Z94" s="33"/>
    </row>
    <row r="95" spans="1:26" ht="64.5" customHeight="1">
      <c r="A95" s="43" t="s">
        <v>176</v>
      </c>
      <c r="B95" s="44">
        <f t="shared" si="1"/>
        <v>61</v>
      </c>
      <c r="C95" s="46">
        <v>96</v>
      </c>
      <c r="D95" s="46" t="s">
        <v>190</v>
      </c>
      <c r="E95" s="47" t="s">
        <v>382</v>
      </c>
      <c r="F95" s="47" t="s">
        <v>383</v>
      </c>
      <c r="G95" s="47" t="s">
        <v>384</v>
      </c>
      <c r="H95" s="37" t="s">
        <v>25</v>
      </c>
      <c r="I95" s="48" t="s">
        <v>385</v>
      </c>
      <c r="J95" s="48"/>
      <c r="K95" s="33"/>
      <c r="L95" s="34"/>
      <c r="M95" s="33"/>
      <c r="N95" s="33"/>
      <c r="O95" s="33"/>
      <c r="P95" s="33"/>
      <c r="Q95" s="33"/>
      <c r="R95" s="33"/>
      <c r="S95" s="33"/>
      <c r="T95" s="33"/>
      <c r="U95" s="33"/>
      <c r="V95" s="33"/>
      <c r="W95" s="33"/>
      <c r="X95" s="33"/>
      <c r="Y95" s="33"/>
      <c r="Z95" s="33"/>
    </row>
    <row r="96" spans="1:26" ht="64.5" customHeight="1">
      <c r="A96" s="43" t="s">
        <v>176</v>
      </c>
      <c r="B96" s="44">
        <f t="shared" si="1"/>
        <v>62</v>
      </c>
      <c r="C96" s="46">
        <v>96</v>
      </c>
      <c r="D96" s="46" t="s">
        <v>199</v>
      </c>
      <c r="E96" s="47"/>
      <c r="F96" s="47" t="s">
        <v>386</v>
      </c>
      <c r="G96" s="47" t="s">
        <v>387</v>
      </c>
      <c r="H96" s="37" t="s">
        <v>25</v>
      </c>
      <c r="I96" s="48" t="s">
        <v>385</v>
      </c>
      <c r="J96" s="48"/>
      <c r="K96" s="33"/>
      <c r="L96" s="34"/>
      <c r="M96" s="33"/>
      <c r="N96" s="33"/>
      <c r="O96" s="33"/>
      <c r="P96" s="33"/>
      <c r="Q96" s="33"/>
      <c r="R96" s="33"/>
      <c r="S96" s="33"/>
      <c r="T96" s="33"/>
      <c r="U96" s="33"/>
      <c r="V96" s="33"/>
      <c r="W96" s="33"/>
      <c r="X96" s="33"/>
      <c r="Y96" s="33"/>
      <c r="Z96" s="33"/>
    </row>
    <row r="97" spans="1:26" ht="64.5" customHeight="1">
      <c r="A97" s="43" t="s">
        <v>176</v>
      </c>
      <c r="B97" s="44">
        <f t="shared" si="1"/>
        <v>63</v>
      </c>
      <c r="C97" s="50">
        <v>98</v>
      </c>
      <c r="D97" s="50" t="s">
        <v>182</v>
      </c>
      <c r="E97" s="47" t="s">
        <v>388</v>
      </c>
      <c r="F97" s="47"/>
      <c r="G97" s="47" t="s">
        <v>389</v>
      </c>
      <c r="H97" s="37" t="s">
        <v>390</v>
      </c>
      <c r="I97" s="48" t="s">
        <v>391</v>
      </c>
      <c r="J97" s="48"/>
      <c r="K97" s="33"/>
      <c r="L97" s="34"/>
      <c r="M97" s="33"/>
      <c r="N97" s="33"/>
      <c r="O97" s="33"/>
      <c r="P97" s="33"/>
      <c r="Q97" s="33"/>
      <c r="R97" s="33"/>
      <c r="S97" s="33"/>
      <c r="T97" s="33"/>
      <c r="U97" s="33"/>
      <c r="V97" s="33"/>
      <c r="W97" s="33"/>
      <c r="X97" s="33"/>
      <c r="Y97" s="33"/>
      <c r="Z97" s="33"/>
    </row>
    <row r="98" spans="1:26" ht="64.5" customHeight="1">
      <c r="A98" s="43" t="s">
        <v>176</v>
      </c>
      <c r="B98" s="44">
        <f t="shared" si="1"/>
        <v>64</v>
      </c>
      <c r="C98" s="46" t="s">
        <v>392</v>
      </c>
      <c r="D98" s="46" t="s">
        <v>178</v>
      </c>
      <c r="E98" s="47" t="s">
        <v>393</v>
      </c>
      <c r="F98" s="47" t="s">
        <v>394</v>
      </c>
      <c r="G98" s="47" t="s">
        <v>380</v>
      </c>
      <c r="H98" s="37" t="s">
        <v>390</v>
      </c>
      <c r="I98" s="48" t="s">
        <v>395</v>
      </c>
      <c r="J98" s="48"/>
      <c r="K98" s="33"/>
      <c r="L98" s="34"/>
      <c r="M98" s="33"/>
      <c r="N98" s="33"/>
      <c r="O98" s="33"/>
      <c r="P98" s="33"/>
      <c r="Q98" s="33"/>
      <c r="R98" s="33"/>
      <c r="S98" s="33"/>
      <c r="T98" s="33"/>
      <c r="U98" s="33"/>
      <c r="V98" s="33"/>
      <c r="W98" s="33"/>
      <c r="X98" s="33"/>
      <c r="Y98" s="33"/>
      <c r="Z98" s="33"/>
    </row>
    <row r="99" spans="1:26" ht="64.5" customHeight="1">
      <c r="A99" s="43" t="s">
        <v>176</v>
      </c>
      <c r="B99" s="44">
        <f t="shared" si="1"/>
        <v>65</v>
      </c>
      <c r="C99" s="50" t="s">
        <v>396</v>
      </c>
      <c r="D99" s="50" t="s">
        <v>182</v>
      </c>
      <c r="E99" s="47" t="s">
        <v>397</v>
      </c>
      <c r="F99" s="47"/>
      <c r="G99" s="47" t="s">
        <v>198</v>
      </c>
      <c r="H99" s="48" t="s">
        <v>390</v>
      </c>
      <c r="I99" s="48" t="s">
        <v>398</v>
      </c>
      <c r="J99" s="48"/>
      <c r="K99" s="33"/>
      <c r="L99" s="34"/>
      <c r="M99" s="33"/>
      <c r="N99" s="33"/>
      <c r="O99" s="33"/>
      <c r="P99" s="33"/>
      <c r="Q99" s="33"/>
      <c r="R99" s="33"/>
      <c r="S99" s="33"/>
      <c r="T99" s="33"/>
      <c r="U99" s="33"/>
      <c r="V99" s="33"/>
      <c r="W99" s="33"/>
      <c r="X99" s="33"/>
      <c r="Y99" s="33"/>
      <c r="Z99" s="33"/>
    </row>
    <row r="100" spans="1:26" ht="64.5" customHeight="1">
      <c r="A100" s="43" t="s">
        <v>176</v>
      </c>
      <c r="B100" s="44">
        <f t="shared" si="1"/>
        <v>66</v>
      </c>
      <c r="C100" s="46">
        <v>101</v>
      </c>
      <c r="D100" s="46" t="s">
        <v>190</v>
      </c>
      <c r="E100" s="47" t="s">
        <v>399</v>
      </c>
      <c r="F100" s="47" t="s">
        <v>400</v>
      </c>
      <c r="G100" s="47" t="s">
        <v>401</v>
      </c>
      <c r="H100" s="48" t="s">
        <v>25</v>
      </c>
      <c r="I100" s="48" t="s">
        <v>398</v>
      </c>
      <c r="J100" s="48"/>
      <c r="K100" s="33"/>
      <c r="L100" s="34"/>
      <c r="M100" s="33"/>
      <c r="N100" s="33"/>
      <c r="O100" s="33"/>
      <c r="P100" s="33"/>
      <c r="Q100" s="33"/>
      <c r="R100" s="33"/>
      <c r="S100" s="33"/>
      <c r="T100" s="33"/>
      <c r="U100" s="33"/>
      <c r="V100" s="33"/>
      <c r="W100" s="33"/>
      <c r="X100" s="33"/>
      <c r="Y100" s="33"/>
      <c r="Z100" s="33"/>
    </row>
    <row r="101" spans="1:26" ht="64.5" customHeight="1">
      <c r="A101" s="43" t="s">
        <v>176</v>
      </c>
      <c r="B101" s="44">
        <f t="shared" si="1"/>
        <v>67</v>
      </c>
      <c r="C101" s="46">
        <v>103</v>
      </c>
      <c r="D101" s="46" t="s">
        <v>199</v>
      </c>
      <c r="E101" s="47" t="s">
        <v>402</v>
      </c>
      <c r="F101" s="47"/>
      <c r="G101" s="47"/>
      <c r="H101" s="48" t="s">
        <v>25</v>
      </c>
      <c r="I101" s="48" t="s">
        <v>398</v>
      </c>
      <c r="J101" s="48"/>
      <c r="K101" s="33"/>
      <c r="L101" s="34"/>
      <c r="M101" s="33"/>
      <c r="N101" s="33"/>
      <c r="O101" s="33"/>
      <c r="P101" s="33"/>
      <c r="Q101" s="33"/>
      <c r="R101" s="33"/>
      <c r="S101" s="33"/>
      <c r="T101" s="33"/>
      <c r="U101" s="33"/>
      <c r="V101" s="33"/>
      <c r="W101" s="33"/>
      <c r="X101" s="33"/>
      <c r="Y101" s="33"/>
      <c r="Z101" s="33"/>
    </row>
    <row r="102" spans="1:26" ht="64.5" customHeight="1">
      <c r="A102" s="43" t="s">
        <v>176</v>
      </c>
      <c r="B102" s="44">
        <f t="shared" si="1"/>
        <v>68</v>
      </c>
      <c r="C102" s="50">
        <v>104</v>
      </c>
      <c r="D102" s="50" t="s">
        <v>182</v>
      </c>
      <c r="E102" s="47" t="s">
        <v>403</v>
      </c>
      <c r="F102" s="47" t="s">
        <v>404</v>
      </c>
      <c r="G102" s="47" t="s">
        <v>198</v>
      </c>
      <c r="H102" s="48" t="s">
        <v>25</v>
      </c>
      <c r="I102" s="48" t="s">
        <v>398</v>
      </c>
      <c r="J102" s="48"/>
      <c r="K102" s="33"/>
      <c r="L102" s="34"/>
      <c r="M102" s="33"/>
      <c r="N102" s="33"/>
      <c r="O102" s="33"/>
      <c r="P102" s="33"/>
      <c r="Q102" s="33"/>
      <c r="R102" s="33"/>
      <c r="S102" s="33"/>
      <c r="T102" s="33"/>
      <c r="U102" s="33"/>
      <c r="V102" s="33"/>
      <c r="W102" s="33"/>
      <c r="X102" s="33"/>
      <c r="Y102" s="33"/>
      <c r="Z102" s="33"/>
    </row>
    <row r="103" spans="1:26" ht="64.5" customHeight="1">
      <c r="A103" s="43" t="s">
        <v>176</v>
      </c>
      <c r="B103" s="44">
        <f t="shared" si="1"/>
        <v>69</v>
      </c>
      <c r="C103" s="46">
        <v>107</v>
      </c>
      <c r="D103" s="46" t="s">
        <v>199</v>
      </c>
      <c r="E103" s="47" t="s">
        <v>405</v>
      </c>
      <c r="F103" s="47"/>
      <c r="G103" s="47" t="s">
        <v>406</v>
      </c>
      <c r="H103" s="48" t="s">
        <v>25</v>
      </c>
      <c r="I103" s="48" t="s">
        <v>407</v>
      </c>
      <c r="J103" s="48"/>
      <c r="K103" s="33"/>
      <c r="L103" s="34"/>
      <c r="M103" s="33"/>
      <c r="N103" s="33"/>
      <c r="O103" s="33"/>
      <c r="P103" s="33"/>
      <c r="Q103" s="33"/>
      <c r="R103" s="33"/>
      <c r="S103" s="33"/>
      <c r="T103" s="33"/>
      <c r="U103" s="33"/>
      <c r="V103" s="33"/>
      <c r="W103" s="33"/>
      <c r="X103" s="33"/>
      <c r="Y103" s="33"/>
      <c r="Z103" s="33"/>
    </row>
    <row r="104" spans="1:26" ht="64.5" customHeight="1">
      <c r="A104" s="43" t="s">
        <v>176</v>
      </c>
      <c r="B104" s="44">
        <f t="shared" si="1"/>
        <v>70</v>
      </c>
      <c r="C104" s="50">
        <v>110</v>
      </c>
      <c r="D104" s="50" t="s">
        <v>182</v>
      </c>
      <c r="E104" s="47" t="s">
        <v>408</v>
      </c>
      <c r="F104" s="47"/>
      <c r="G104" s="47" t="s">
        <v>219</v>
      </c>
      <c r="H104" s="48" t="s">
        <v>25</v>
      </c>
      <c r="I104" s="48" t="s">
        <v>398</v>
      </c>
      <c r="J104" s="48"/>
      <c r="K104" s="33"/>
      <c r="L104" s="34"/>
      <c r="M104" s="33"/>
      <c r="N104" s="33"/>
      <c r="O104" s="33"/>
      <c r="P104" s="33"/>
      <c r="Q104" s="33"/>
      <c r="R104" s="33"/>
      <c r="S104" s="33"/>
      <c r="T104" s="33"/>
      <c r="U104" s="33"/>
      <c r="V104" s="33"/>
      <c r="W104" s="33"/>
      <c r="X104" s="33"/>
      <c r="Y104" s="33"/>
      <c r="Z104" s="33"/>
    </row>
    <row r="105" spans="1:26" ht="64.5" customHeight="1">
      <c r="A105" s="43" t="s">
        <v>176</v>
      </c>
      <c r="B105" s="44">
        <f t="shared" si="1"/>
        <v>71</v>
      </c>
      <c r="C105" s="46">
        <v>111</v>
      </c>
      <c r="D105" s="46" t="s">
        <v>199</v>
      </c>
      <c r="E105" s="47"/>
      <c r="F105" s="47"/>
      <c r="G105" s="47" t="s">
        <v>409</v>
      </c>
      <c r="H105" s="48" t="s">
        <v>25</v>
      </c>
      <c r="I105" s="48" t="s">
        <v>398</v>
      </c>
      <c r="J105" s="48"/>
      <c r="K105" s="33"/>
      <c r="L105" s="34"/>
      <c r="M105" s="33"/>
      <c r="N105" s="33"/>
      <c r="O105" s="33"/>
      <c r="P105" s="33"/>
      <c r="Q105" s="33"/>
      <c r="R105" s="33"/>
      <c r="S105" s="33"/>
      <c r="T105" s="33"/>
      <c r="U105" s="33"/>
      <c r="V105" s="33"/>
      <c r="W105" s="33"/>
      <c r="X105" s="33"/>
      <c r="Y105" s="33"/>
      <c r="Z105" s="33"/>
    </row>
    <row r="106" spans="1:26" ht="64.5" customHeight="1">
      <c r="A106" s="43" t="s">
        <v>176</v>
      </c>
      <c r="B106" s="44">
        <f t="shared" si="1"/>
        <v>72</v>
      </c>
      <c r="C106" s="46">
        <v>112</v>
      </c>
      <c r="D106" s="46" t="s">
        <v>199</v>
      </c>
      <c r="E106" s="47" t="s">
        <v>410</v>
      </c>
      <c r="F106" s="47" t="s">
        <v>411</v>
      </c>
      <c r="G106" s="47"/>
      <c r="H106" s="48" t="s">
        <v>25</v>
      </c>
      <c r="I106" s="48" t="s">
        <v>412</v>
      </c>
      <c r="J106" s="48"/>
      <c r="K106" s="33"/>
      <c r="L106" s="34"/>
      <c r="M106" s="33"/>
      <c r="N106" s="33"/>
      <c r="O106" s="33"/>
      <c r="P106" s="33"/>
      <c r="Q106" s="33"/>
      <c r="R106" s="33"/>
      <c r="S106" s="33"/>
      <c r="T106" s="33"/>
      <c r="U106" s="33"/>
      <c r="V106" s="33"/>
      <c r="W106" s="33"/>
      <c r="X106" s="33"/>
      <c r="Y106" s="33"/>
      <c r="Z106" s="33"/>
    </row>
    <row r="107" spans="1:26" ht="64.5" customHeight="1">
      <c r="A107" s="43" t="s">
        <v>176</v>
      </c>
      <c r="B107" s="44">
        <f t="shared" si="1"/>
        <v>73</v>
      </c>
      <c r="C107" s="50">
        <v>112</v>
      </c>
      <c r="D107" s="50" t="s">
        <v>182</v>
      </c>
      <c r="E107" s="47" t="s">
        <v>413</v>
      </c>
      <c r="F107" s="47"/>
      <c r="G107" s="47" t="s">
        <v>219</v>
      </c>
      <c r="H107" s="48" t="s">
        <v>25</v>
      </c>
      <c r="I107" s="48" t="s">
        <v>398</v>
      </c>
      <c r="J107" s="48"/>
      <c r="K107" s="33"/>
      <c r="L107" s="34"/>
      <c r="M107" s="33"/>
      <c r="N107" s="33"/>
      <c r="O107" s="33"/>
      <c r="P107" s="33"/>
      <c r="Q107" s="33"/>
      <c r="R107" s="33"/>
      <c r="S107" s="33"/>
      <c r="T107" s="33"/>
      <c r="U107" s="33"/>
      <c r="V107" s="33"/>
      <c r="W107" s="33"/>
      <c r="X107" s="33"/>
      <c r="Y107" s="33"/>
      <c r="Z107" s="33"/>
    </row>
    <row r="108" spans="1:26" ht="64.5" customHeight="1">
      <c r="A108" s="43" t="s">
        <v>176</v>
      </c>
      <c r="B108" s="44">
        <f t="shared" si="1"/>
        <v>74</v>
      </c>
      <c r="C108" s="50">
        <v>112</v>
      </c>
      <c r="D108" s="50" t="s">
        <v>182</v>
      </c>
      <c r="E108" s="60" t="s">
        <v>414</v>
      </c>
      <c r="F108" s="47" t="s">
        <v>415</v>
      </c>
      <c r="G108" s="47" t="s">
        <v>219</v>
      </c>
      <c r="H108" s="48" t="s">
        <v>25</v>
      </c>
      <c r="I108" s="48" t="s">
        <v>398</v>
      </c>
      <c r="J108" s="48"/>
      <c r="K108" s="33"/>
      <c r="L108" s="34"/>
      <c r="M108" s="33"/>
      <c r="N108" s="33"/>
      <c r="O108" s="33"/>
      <c r="P108" s="33"/>
      <c r="Q108" s="33"/>
      <c r="R108" s="33"/>
      <c r="S108" s="33"/>
      <c r="T108" s="33"/>
      <c r="U108" s="33"/>
      <c r="V108" s="33"/>
      <c r="W108" s="33"/>
      <c r="X108" s="33"/>
      <c r="Y108" s="33"/>
      <c r="Z108" s="33"/>
    </row>
    <row r="109" spans="1:26" ht="64.5" customHeight="1">
      <c r="A109" s="43" t="s">
        <v>176</v>
      </c>
      <c r="B109" s="44">
        <f t="shared" si="1"/>
        <v>75</v>
      </c>
      <c r="C109" s="46">
        <v>113</v>
      </c>
      <c r="D109" s="46" t="s">
        <v>190</v>
      </c>
      <c r="E109" s="47" t="s">
        <v>416</v>
      </c>
      <c r="F109" s="47" t="s">
        <v>417</v>
      </c>
      <c r="G109" s="47" t="s">
        <v>418</v>
      </c>
      <c r="H109" s="48" t="s">
        <v>25</v>
      </c>
      <c r="I109" s="48" t="s">
        <v>398</v>
      </c>
      <c r="J109" s="48"/>
      <c r="K109" s="33"/>
      <c r="L109" s="34"/>
      <c r="M109" s="33"/>
      <c r="N109" s="33"/>
      <c r="O109" s="33"/>
      <c r="P109" s="33"/>
      <c r="Q109" s="33"/>
      <c r="R109" s="33"/>
      <c r="S109" s="33"/>
      <c r="T109" s="33"/>
      <c r="U109" s="33"/>
      <c r="V109" s="33"/>
      <c r="W109" s="33"/>
      <c r="X109" s="33"/>
      <c r="Y109" s="33"/>
      <c r="Z109" s="33"/>
    </row>
    <row r="110" spans="1:26" ht="64.5" customHeight="1">
      <c r="A110" s="43" t="s">
        <v>176</v>
      </c>
      <c r="B110" s="44">
        <f t="shared" si="1"/>
        <v>76</v>
      </c>
      <c r="C110" s="46">
        <v>114</v>
      </c>
      <c r="D110" s="46" t="s">
        <v>199</v>
      </c>
      <c r="E110" s="47" t="s">
        <v>419</v>
      </c>
      <c r="F110" s="47" t="s">
        <v>411</v>
      </c>
      <c r="G110" s="47"/>
      <c r="H110" s="48" t="s">
        <v>25</v>
      </c>
      <c r="I110" s="48" t="s">
        <v>398</v>
      </c>
      <c r="J110" s="48"/>
      <c r="K110" s="33"/>
      <c r="L110" s="34"/>
      <c r="M110" s="33"/>
      <c r="N110" s="33"/>
      <c r="O110" s="33"/>
      <c r="P110" s="33"/>
      <c r="Q110" s="33"/>
      <c r="R110" s="33"/>
      <c r="S110" s="33"/>
      <c r="T110" s="33"/>
      <c r="U110" s="33"/>
      <c r="V110" s="33"/>
      <c r="W110" s="33"/>
      <c r="X110" s="33"/>
      <c r="Y110" s="33"/>
      <c r="Z110" s="33"/>
    </row>
    <row r="111" spans="1:26" ht="93.75" customHeight="1">
      <c r="A111" s="43" t="s">
        <v>176</v>
      </c>
      <c r="B111" s="44">
        <f t="shared" si="1"/>
        <v>77</v>
      </c>
      <c r="C111" s="46">
        <v>117</v>
      </c>
      <c r="D111" s="46" t="s">
        <v>199</v>
      </c>
      <c r="E111" s="47" t="s">
        <v>420</v>
      </c>
      <c r="F111" s="47"/>
      <c r="G111" s="47" t="s">
        <v>421</v>
      </c>
      <c r="H111" s="48" t="s">
        <v>25</v>
      </c>
      <c r="I111" s="48" t="s">
        <v>398</v>
      </c>
      <c r="J111" s="48"/>
      <c r="K111" s="33"/>
      <c r="L111" s="34"/>
      <c r="M111" s="33"/>
      <c r="N111" s="33"/>
      <c r="O111" s="33"/>
      <c r="P111" s="33"/>
      <c r="Q111" s="33"/>
      <c r="R111" s="33"/>
      <c r="S111" s="33"/>
      <c r="T111" s="33"/>
      <c r="U111" s="33"/>
      <c r="V111" s="33"/>
      <c r="W111" s="33"/>
      <c r="X111" s="33"/>
      <c r="Y111" s="33"/>
      <c r="Z111" s="33"/>
    </row>
    <row r="112" spans="1:26" ht="64.5" customHeight="1">
      <c r="A112" s="43" t="s">
        <v>176</v>
      </c>
      <c r="B112" s="44">
        <f t="shared" si="1"/>
        <v>78</v>
      </c>
      <c r="C112" s="46">
        <v>117</v>
      </c>
      <c r="D112" s="46" t="s">
        <v>178</v>
      </c>
      <c r="E112" s="47" t="s">
        <v>422</v>
      </c>
      <c r="F112" s="47" t="s">
        <v>423</v>
      </c>
      <c r="G112" s="47" t="s">
        <v>424</v>
      </c>
      <c r="H112" s="48" t="s">
        <v>25</v>
      </c>
      <c r="I112" s="48" t="s">
        <v>398</v>
      </c>
      <c r="J112" s="48"/>
      <c r="K112" s="33"/>
      <c r="L112" s="34"/>
      <c r="M112" s="33"/>
      <c r="N112" s="33"/>
      <c r="O112" s="33"/>
      <c r="P112" s="33"/>
      <c r="Q112" s="33"/>
      <c r="R112" s="33"/>
      <c r="S112" s="33"/>
      <c r="T112" s="33"/>
      <c r="U112" s="33"/>
      <c r="V112" s="33"/>
      <c r="W112" s="33"/>
      <c r="X112" s="33"/>
      <c r="Y112" s="33"/>
      <c r="Z112" s="33"/>
    </row>
    <row r="113" spans="1:26" ht="64.5" customHeight="1">
      <c r="A113" s="43" t="s">
        <v>176</v>
      </c>
      <c r="B113" s="44">
        <f t="shared" si="1"/>
        <v>79</v>
      </c>
      <c r="C113" s="46" t="s">
        <v>425</v>
      </c>
      <c r="D113" s="46" t="s">
        <v>178</v>
      </c>
      <c r="E113" s="47" t="s">
        <v>426</v>
      </c>
      <c r="F113" s="47" t="s">
        <v>427</v>
      </c>
      <c r="G113" s="47" t="s">
        <v>424</v>
      </c>
      <c r="H113" s="48" t="s">
        <v>25</v>
      </c>
      <c r="I113" s="48" t="s">
        <v>398</v>
      </c>
      <c r="J113" s="48"/>
      <c r="K113" s="33"/>
      <c r="L113" s="34"/>
      <c r="M113" s="33"/>
      <c r="N113" s="33"/>
      <c r="O113" s="33"/>
      <c r="P113" s="33"/>
      <c r="Q113" s="33"/>
      <c r="R113" s="33"/>
      <c r="S113" s="33"/>
      <c r="T113" s="33"/>
      <c r="U113" s="33"/>
      <c r="V113" s="33"/>
      <c r="W113" s="33"/>
      <c r="X113" s="33"/>
      <c r="Y113" s="33"/>
      <c r="Z113" s="33"/>
    </row>
    <row r="114" spans="1:26" ht="64.5" customHeight="1">
      <c r="A114" s="43" t="s">
        <v>176</v>
      </c>
      <c r="B114" s="44">
        <f t="shared" si="1"/>
        <v>80</v>
      </c>
      <c r="C114" s="46" t="s">
        <v>428</v>
      </c>
      <c r="D114" s="46" t="s">
        <v>178</v>
      </c>
      <c r="E114" s="47" t="s">
        <v>429</v>
      </c>
      <c r="F114" s="47" t="s">
        <v>116</v>
      </c>
      <c r="G114" s="47" t="s">
        <v>430</v>
      </c>
      <c r="H114" s="48" t="s">
        <v>25</v>
      </c>
      <c r="I114" s="48" t="s">
        <v>398</v>
      </c>
      <c r="J114" s="48"/>
      <c r="K114" s="33"/>
      <c r="L114" s="34"/>
      <c r="M114" s="33"/>
      <c r="N114" s="33"/>
      <c r="O114" s="33"/>
      <c r="P114" s="33"/>
      <c r="Q114" s="33"/>
      <c r="R114" s="33"/>
      <c r="S114" s="33"/>
      <c r="T114" s="33"/>
      <c r="U114" s="33"/>
      <c r="V114" s="33"/>
      <c r="W114" s="33"/>
      <c r="X114" s="33"/>
      <c r="Y114" s="33"/>
      <c r="Z114" s="33"/>
    </row>
    <row r="115" spans="1:26" ht="15.75" customHeight="1">
      <c r="A115" s="43" t="s">
        <v>176</v>
      </c>
      <c r="B115" s="44">
        <f t="shared" si="1"/>
        <v>81</v>
      </c>
      <c r="C115" s="50" t="s">
        <v>428</v>
      </c>
      <c r="D115" s="50" t="s">
        <v>182</v>
      </c>
      <c r="E115" s="47" t="s">
        <v>431</v>
      </c>
      <c r="F115" s="47" t="s">
        <v>432</v>
      </c>
      <c r="G115" s="47" t="s">
        <v>198</v>
      </c>
      <c r="H115" s="2" t="s">
        <v>25</v>
      </c>
      <c r="I115" s="48" t="s">
        <v>398</v>
      </c>
      <c r="J115" s="23"/>
      <c r="K115" s="33"/>
      <c r="L115" s="23"/>
      <c r="M115" s="2"/>
      <c r="N115" s="2"/>
      <c r="O115" s="2"/>
      <c r="P115" s="2"/>
      <c r="Q115" s="2"/>
      <c r="R115" s="2"/>
      <c r="S115" s="2"/>
      <c r="T115" s="2"/>
      <c r="U115" s="2"/>
      <c r="V115" s="2"/>
      <c r="W115" s="2"/>
      <c r="X115" s="2"/>
      <c r="Y115" s="2"/>
      <c r="Z115" s="2"/>
    </row>
    <row r="116" spans="1:26" ht="15.75" customHeight="1">
      <c r="A116" s="43" t="s">
        <v>176</v>
      </c>
      <c r="B116" s="44">
        <f t="shared" si="1"/>
        <v>82</v>
      </c>
      <c r="C116" s="46" t="s">
        <v>433</v>
      </c>
      <c r="D116" s="46" t="s">
        <v>178</v>
      </c>
      <c r="E116" s="47" t="s">
        <v>434</v>
      </c>
      <c r="F116" s="47" t="s">
        <v>435</v>
      </c>
      <c r="G116" s="47" t="s">
        <v>436</v>
      </c>
      <c r="H116" s="2" t="s">
        <v>25</v>
      </c>
      <c r="I116" s="48" t="s">
        <v>398</v>
      </c>
      <c r="J116" s="23"/>
      <c r="K116" s="33"/>
      <c r="L116" s="23"/>
      <c r="M116" s="2"/>
      <c r="N116" s="2"/>
      <c r="O116" s="2"/>
      <c r="P116" s="2"/>
      <c r="Q116" s="2"/>
      <c r="R116" s="2"/>
      <c r="S116" s="2"/>
      <c r="T116" s="2"/>
      <c r="U116" s="2"/>
      <c r="V116" s="2"/>
      <c r="W116" s="2"/>
      <c r="X116" s="2"/>
      <c r="Y116" s="2"/>
      <c r="Z116" s="2"/>
    </row>
    <row r="117" spans="1:26" ht="15.75" customHeight="1">
      <c r="A117" s="43" t="s">
        <v>176</v>
      </c>
      <c r="B117" s="44">
        <f t="shared" si="1"/>
        <v>83</v>
      </c>
      <c r="C117" s="50">
        <v>121</v>
      </c>
      <c r="D117" s="50" t="s">
        <v>182</v>
      </c>
      <c r="E117" s="47" t="s">
        <v>437</v>
      </c>
      <c r="F117" s="47" t="s">
        <v>438</v>
      </c>
      <c r="G117" s="47" t="s">
        <v>439</v>
      </c>
      <c r="H117" s="2" t="s">
        <v>25</v>
      </c>
      <c r="I117" s="48" t="s">
        <v>398</v>
      </c>
      <c r="J117" s="23"/>
      <c r="K117" s="33"/>
      <c r="L117" s="23"/>
      <c r="M117" s="2"/>
      <c r="N117" s="2"/>
      <c r="O117" s="2"/>
      <c r="P117" s="2"/>
      <c r="Q117" s="2"/>
      <c r="R117" s="2"/>
      <c r="S117" s="2"/>
      <c r="T117" s="2"/>
      <c r="U117" s="2"/>
      <c r="V117" s="2"/>
      <c r="W117" s="2"/>
      <c r="X117" s="2"/>
      <c r="Y117" s="2"/>
      <c r="Z117" s="2"/>
    </row>
    <row r="118" spans="1:26" ht="15.75" customHeight="1">
      <c r="A118" s="43" t="s">
        <v>176</v>
      </c>
      <c r="B118" s="44">
        <f t="shared" si="1"/>
        <v>84</v>
      </c>
      <c r="C118" s="46" t="s">
        <v>440</v>
      </c>
      <c r="D118" s="46" t="s">
        <v>178</v>
      </c>
      <c r="E118" s="47" t="s">
        <v>441</v>
      </c>
      <c r="F118" s="47" t="s">
        <v>442</v>
      </c>
      <c r="G118" s="47" t="s">
        <v>443</v>
      </c>
      <c r="H118" s="2" t="s">
        <v>25</v>
      </c>
      <c r="I118" s="48" t="s">
        <v>398</v>
      </c>
      <c r="J118" s="23"/>
      <c r="K118" s="33"/>
      <c r="L118" s="23"/>
      <c r="M118" s="2"/>
      <c r="N118" s="2"/>
      <c r="O118" s="2"/>
      <c r="P118" s="2"/>
      <c r="Q118" s="2"/>
      <c r="R118" s="2"/>
      <c r="S118" s="2"/>
      <c r="T118" s="2"/>
      <c r="U118" s="2"/>
      <c r="V118" s="2"/>
      <c r="W118" s="2"/>
      <c r="X118" s="2"/>
      <c r="Y118" s="2"/>
      <c r="Z118" s="2"/>
    </row>
    <row r="119" spans="1:26" ht="15.75" customHeight="1">
      <c r="A119" s="43" t="s">
        <v>176</v>
      </c>
      <c r="B119" s="44">
        <f t="shared" si="1"/>
        <v>85</v>
      </c>
      <c r="C119" s="46">
        <v>122</v>
      </c>
      <c r="D119" s="46" t="s">
        <v>199</v>
      </c>
      <c r="E119" s="47"/>
      <c r="F119" s="47"/>
      <c r="G119" s="47" t="s">
        <v>444</v>
      </c>
      <c r="H119" s="2" t="s">
        <v>25</v>
      </c>
      <c r="I119" s="48" t="s">
        <v>398</v>
      </c>
      <c r="J119" s="23"/>
      <c r="K119" s="33"/>
      <c r="L119" s="23"/>
      <c r="M119" s="2"/>
      <c r="N119" s="2"/>
      <c r="O119" s="2"/>
      <c r="P119" s="2"/>
      <c r="Q119" s="2"/>
      <c r="R119" s="2"/>
      <c r="S119" s="2"/>
      <c r="T119" s="2"/>
      <c r="U119" s="2"/>
      <c r="V119" s="2"/>
      <c r="W119" s="2"/>
      <c r="X119" s="2"/>
      <c r="Y119" s="2"/>
      <c r="Z119" s="2"/>
    </row>
    <row r="120" spans="1:26" ht="15.75" customHeight="1">
      <c r="A120" s="43" t="s">
        <v>176</v>
      </c>
      <c r="B120" s="44">
        <f t="shared" si="1"/>
        <v>86</v>
      </c>
      <c r="C120" s="46" t="s">
        <v>445</v>
      </c>
      <c r="D120" s="46" t="s">
        <v>190</v>
      </c>
      <c r="E120" s="47" t="s">
        <v>446</v>
      </c>
      <c r="F120" s="47" t="s">
        <v>447</v>
      </c>
      <c r="G120" s="47" t="s">
        <v>448</v>
      </c>
      <c r="H120" s="2" t="s">
        <v>25</v>
      </c>
      <c r="I120" s="48" t="s">
        <v>398</v>
      </c>
      <c r="J120" s="23"/>
      <c r="K120" s="33"/>
      <c r="L120" s="23"/>
      <c r="M120" s="2"/>
      <c r="N120" s="2"/>
      <c r="O120" s="2"/>
      <c r="P120" s="2"/>
      <c r="Q120" s="2"/>
      <c r="R120" s="2"/>
      <c r="S120" s="2"/>
      <c r="T120" s="2"/>
      <c r="U120" s="2"/>
      <c r="V120" s="2"/>
      <c r="W120" s="2"/>
      <c r="X120" s="2"/>
      <c r="Y120" s="2"/>
      <c r="Z120" s="2"/>
    </row>
    <row r="121" spans="1:26" ht="15.75" customHeight="1">
      <c r="A121" s="43" t="s">
        <v>176</v>
      </c>
      <c r="B121" s="44">
        <f t="shared" si="1"/>
        <v>87</v>
      </c>
      <c r="C121" s="46" t="s">
        <v>449</v>
      </c>
      <c r="D121" s="46" t="s">
        <v>178</v>
      </c>
      <c r="E121" s="47" t="s">
        <v>450</v>
      </c>
      <c r="F121" s="47" t="s">
        <v>116</v>
      </c>
      <c r="G121" s="47" t="s">
        <v>451</v>
      </c>
      <c r="H121" s="2" t="s">
        <v>25</v>
      </c>
      <c r="I121" s="23" t="s">
        <v>452</v>
      </c>
      <c r="J121" s="23"/>
      <c r="K121" s="61" t="s">
        <v>453</v>
      </c>
      <c r="L121" s="23" t="s">
        <v>454</v>
      </c>
      <c r="M121" s="2"/>
      <c r="N121" s="2"/>
      <c r="O121" s="2"/>
      <c r="P121" s="2"/>
      <c r="Q121" s="2"/>
      <c r="R121" s="2"/>
      <c r="S121" s="2"/>
      <c r="T121" s="2"/>
      <c r="U121" s="2"/>
      <c r="V121" s="2"/>
      <c r="W121" s="2"/>
      <c r="X121" s="2"/>
      <c r="Y121" s="2"/>
      <c r="Z121" s="2"/>
    </row>
    <row r="122" spans="1:26" ht="15.75" customHeight="1">
      <c r="A122" s="43" t="s">
        <v>176</v>
      </c>
      <c r="B122" s="44">
        <f t="shared" si="1"/>
        <v>88</v>
      </c>
      <c r="C122" s="46" t="s">
        <v>455</v>
      </c>
      <c r="D122" s="46" t="s">
        <v>178</v>
      </c>
      <c r="E122" s="47" t="s">
        <v>456</v>
      </c>
      <c r="F122" s="47" t="s">
        <v>457</v>
      </c>
      <c r="G122" s="47" t="s">
        <v>458</v>
      </c>
      <c r="H122" s="2" t="s">
        <v>25</v>
      </c>
      <c r="I122" s="48" t="s">
        <v>398</v>
      </c>
      <c r="J122" s="23"/>
      <c r="K122" s="33"/>
      <c r="L122" s="23"/>
      <c r="M122" s="2"/>
      <c r="N122" s="2"/>
      <c r="O122" s="2"/>
      <c r="P122" s="2"/>
      <c r="Q122" s="2"/>
      <c r="R122" s="2"/>
      <c r="S122" s="2"/>
      <c r="T122" s="2"/>
      <c r="U122" s="2"/>
      <c r="V122" s="2"/>
      <c r="W122" s="2"/>
      <c r="X122" s="2"/>
      <c r="Y122" s="2"/>
      <c r="Z122" s="2"/>
    </row>
    <row r="123" spans="1:26" ht="15.75" customHeight="1">
      <c r="A123" s="43" t="s">
        <v>176</v>
      </c>
      <c r="B123" s="44">
        <f t="shared" si="1"/>
        <v>89</v>
      </c>
      <c r="C123" s="46">
        <v>127</v>
      </c>
      <c r="D123" s="46" t="s">
        <v>190</v>
      </c>
      <c r="E123" s="47" t="s">
        <v>459</v>
      </c>
      <c r="F123" s="47" t="s">
        <v>460</v>
      </c>
      <c r="G123" s="47" t="s">
        <v>461</v>
      </c>
      <c r="H123" s="2" t="s">
        <v>462</v>
      </c>
      <c r="I123" s="48" t="s">
        <v>398</v>
      </c>
      <c r="J123" s="23"/>
      <c r="K123" s="33"/>
      <c r="L123" s="23"/>
      <c r="M123" s="2"/>
      <c r="N123" s="2"/>
      <c r="O123" s="2"/>
      <c r="P123" s="2"/>
      <c r="Q123" s="2"/>
      <c r="R123" s="2"/>
      <c r="S123" s="2"/>
      <c r="T123" s="2"/>
      <c r="U123" s="2"/>
      <c r="V123" s="2"/>
      <c r="W123" s="2"/>
      <c r="X123" s="2"/>
      <c r="Y123" s="2"/>
      <c r="Z123" s="2"/>
    </row>
    <row r="124" spans="1:26" ht="15.75" customHeight="1">
      <c r="A124" s="43" t="s">
        <v>176</v>
      </c>
      <c r="B124" s="44">
        <f t="shared" si="1"/>
        <v>90</v>
      </c>
      <c r="C124" s="46">
        <v>128</v>
      </c>
      <c r="D124" s="46" t="s">
        <v>274</v>
      </c>
      <c r="E124" s="51" t="s">
        <v>463</v>
      </c>
      <c r="F124" s="51" t="s">
        <v>464</v>
      </c>
      <c r="G124" s="47" t="s">
        <v>465</v>
      </c>
      <c r="H124" s="2" t="s">
        <v>466</v>
      </c>
      <c r="I124" s="48" t="s">
        <v>398</v>
      </c>
      <c r="J124" s="23"/>
      <c r="K124" s="33"/>
      <c r="L124" s="23"/>
      <c r="M124" s="2"/>
      <c r="N124" s="2"/>
      <c r="O124" s="2"/>
      <c r="P124" s="2"/>
      <c r="Q124" s="2"/>
      <c r="R124" s="2"/>
      <c r="S124" s="2"/>
      <c r="T124" s="2"/>
      <c r="U124" s="2"/>
      <c r="V124" s="2"/>
      <c r="W124" s="2"/>
      <c r="X124" s="2"/>
      <c r="Y124" s="2"/>
      <c r="Z124" s="2"/>
    </row>
    <row r="125" spans="1:26" ht="15.75" customHeight="1">
      <c r="A125" s="43" t="s">
        <v>176</v>
      </c>
      <c r="B125" s="44">
        <f t="shared" si="1"/>
        <v>91</v>
      </c>
      <c r="C125" s="46">
        <v>130</v>
      </c>
      <c r="D125" s="46" t="s">
        <v>199</v>
      </c>
      <c r="E125" s="47" t="s">
        <v>467</v>
      </c>
      <c r="F125" s="47" t="s">
        <v>411</v>
      </c>
      <c r="G125" s="47"/>
      <c r="H125" s="2" t="s">
        <v>390</v>
      </c>
      <c r="I125" s="23" t="s">
        <v>468</v>
      </c>
      <c r="J125" s="23"/>
      <c r="K125" s="33"/>
      <c r="L125" s="23"/>
      <c r="M125" s="2"/>
      <c r="N125" s="2"/>
      <c r="O125" s="2"/>
      <c r="P125" s="2"/>
      <c r="Q125" s="2"/>
      <c r="R125" s="2"/>
      <c r="S125" s="2"/>
      <c r="T125" s="2"/>
      <c r="U125" s="2"/>
      <c r="V125" s="2"/>
      <c r="W125" s="2"/>
      <c r="X125" s="2"/>
      <c r="Y125" s="2"/>
      <c r="Z125" s="2"/>
    </row>
    <row r="126" spans="1:26" ht="15.75" customHeight="1">
      <c r="A126" s="43" t="s">
        <v>176</v>
      </c>
      <c r="B126" s="44">
        <f t="shared" si="1"/>
        <v>92</v>
      </c>
      <c r="C126" s="46" t="s">
        <v>469</v>
      </c>
      <c r="D126" s="46" t="s">
        <v>178</v>
      </c>
      <c r="E126" s="47" t="s">
        <v>470</v>
      </c>
      <c r="F126" s="47" t="s">
        <v>471</v>
      </c>
      <c r="G126" s="47" t="s">
        <v>443</v>
      </c>
      <c r="H126" s="2" t="s">
        <v>390</v>
      </c>
      <c r="I126" s="48" t="s">
        <v>398</v>
      </c>
      <c r="J126" s="23"/>
      <c r="K126" s="33"/>
      <c r="L126" s="23"/>
      <c r="M126" s="2"/>
      <c r="N126" s="2"/>
      <c r="O126" s="2"/>
      <c r="P126" s="2"/>
      <c r="Q126" s="2"/>
      <c r="R126" s="2"/>
      <c r="S126" s="2"/>
      <c r="T126" s="2"/>
      <c r="U126" s="2"/>
      <c r="V126" s="2"/>
      <c r="W126" s="2"/>
      <c r="X126" s="2"/>
      <c r="Y126" s="2"/>
      <c r="Z126" s="2"/>
    </row>
    <row r="127" spans="1:26" ht="15.75" customHeight="1">
      <c r="A127" s="43" t="s">
        <v>176</v>
      </c>
      <c r="B127" s="44">
        <f t="shared" si="1"/>
        <v>93</v>
      </c>
      <c r="C127" s="50" t="s">
        <v>472</v>
      </c>
      <c r="D127" s="50" t="s">
        <v>182</v>
      </c>
      <c r="E127" s="47" t="s">
        <v>473</v>
      </c>
      <c r="F127" s="47" t="s">
        <v>474</v>
      </c>
      <c r="G127" s="47" t="s">
        <v>475</v>
      </c>
      <c r="H127" s="2" t="s">
        <v>390</v>
      </c>
      <c r="I127" s="23" t="s">
        <v>476</v>
      </c>
      <c r="J127" s="23"/>
      <c r="K127" s="33"/>
      <c r="L127" s="23"/>
      <c r="M127" s="2"/>
      <c r="N127" s="2"/>
      <c r="O127" s="2"/>
      <c r="P127" s="2"/>
      <c r="Q127" s="2"/>
      <c r="R127" s="2"/>
      <c r="S127" s="2"/>
      <c r="T127" s="2"/>
      <c r="U127" s="2"/>
      <c r="V127" s="2"/>
      <c r="W127" s="2"/>
      <c r="X127" s="2"/>
      <c r="Y127" s="2"/>
      <c r="Z127" s="2"/>
    </row>
    <row r="128" spans="1:26" ht="15.75" customHeight="1">
      <c r="A128" s="43" t="s">
        <v>176</v>
      </c>
      <c r="B128" s="44">
        <f t="shared" si="1"/>
        <v>94</v>
      </c>
      <c r="C128" s="46" t="s">
        <v>477</v>
      </c>
      <c r="D128" s="46" t="s">
        <v>178</v>
      </c>
      <c r="E128" s="47" t="s">
        <v>478</v>
      </c>
      <c r="F128" s="47" t="s">
        <v>479</v>
      </c>
      <c r="G128" s="47" t="s">
        <v>480</v>
      </c>
      <c r="H128" s="2" t="s">
        <v>390</v>
      </c>
      <c r="I128" s="23" t="s">
        <v>481</v>
      </c>
      <c r="J128" s="23"/>
      <c r="K128" s="33"/>
      <c r="L128" s="23"/>
      <c r="M128" s="2"/>
      <c r="N128" s="2"/>
      <c r="O128" s="2"/>
      <c r="P128" s="2"/>
      <c r="Q128" s="2"/>
      <c r="R128" s="2"/>
      <c r="S128" s="2"/>
      <c r="T128" s="2"/>
      <c r="U128" s="2"/>
      <c r="V128" s="2"/>
      <c r="W128" s="2"/>
      <c r="X128" s="2"/>
      <c r="Y128" s="2"/>
      <c r="Z128" s="2"/>
    </row>
    <row r="129" spans="1:26" ht="15.75" customHeight="1">
      <c r="A129" s="43" t="s">
        <v>176</v>
      </c>
      <c r="B129" s="44">
        <f t="shared" si="1"/>
        <v>95</v>
      </c>
      <c r="C129" s="50" t="s">
        <v>482</v>
      </c>
      <c r="D129" s="50" t="s">
        <v>182</v>
      </c>
      <c r="E129" s="47" t="s">
        <v>483</v>
      </c>
      <c r="F129" s="47" t="s">
        <v>484</v>
      </c>
      <c r="G129" s="47" t="s">
        <v>219</v>
      </c>
      <c r="H129" s="2" t="s">
        <v>390</v>
      </c>
      <c r="I129" s="23" t="s">
        <v>481</v>
      </c>
      <c r="J129" s="23"/>
      <c r="K129" s="33"/>
      <c r="L129" s="23"/>
      <c r="M129" s="2"/>
      <c r="N129" s="2"/>
      <c r="O129" s="2"/>
      <c r="P129" s="2"/>
      <c r="Q129" s="2"/>
      <c r="R129" s="2"/>
      <c r="S129" s="2"/>
      <c r="T129" s="2"/>
      <c r="U129" s="2"/>
      <c r="V129" s="2"/>
      <c r="W129" s="2"/>
      <c r="X129" s="2"/>
      <c r="Y129" s="2"/>
      <c r="Z129" s="2"/>
    </row>
    <row r="130" spans="1:26" ht="15.75" customHeight="1">
      <c r="A130" s="43" t="s">
        <v>176</v>
      </c>
      <c r="B130" s="44">
        <f t="shared" si="1"/>
        <v>96</v>
      </c>
      <c r="C130" s="50">
        <v>136</v>
      </c>
      <c r="D130" s="50" t="s">
        <v>182</v>
      </c>
      <c r="E130" s="47" t="s">
        <v>485</v>
      </c>
      <c r="F130" s="47" t="s">
        <v>486</v>
      </c>
      <c r="G130" s="47" t="s">
        <v>198</v>
      </c>
      <c r="H130" s="2" t="s">
        <v>390</v>
      </c>
      <c r="I130" s="23" t="s">
        <v>481</v>
      </c>
      <c r="J130" s="23"/>
      <c r="K130" s="33"/>
      <c r="L130" s="23"/>
      <c r="M130" s="2"/>
      <c r="N130" s="2"/>
      <c r="O130" s="2"/>
      <c r="P130" s="2"/>
      <c r="Q130" s="2"/>
      <c r="R130" s="2"/>
      <c r="S130" s="2"/>
      <c r="T130" s="2"/>
      <c r="U130" s="2"/>
      <c r="V130" s="2"/>
      <c r="W130" s="2"/>
      <c r="X130" s="2"/>
      <c r="Y130" s="2"/>
      <c r="Z130" s="2"/>
    </row>
    <row r="131" spans="1:26" ht="15.75" customHeight="1">
      <c r="A131" s="43" t="s">
        <v>176</v>
      </c>
      <c r="B131" s="44">
        <f t="shared" si="1"/>
        <v>97</v>
      </c>
      <c r="C131" s="50" t="s">
        <v>487</v>
      </c>
      <c r="D131" s="50" t="s">
        <v>182</v>
      </c>
      <c r="E131" s="47" t="s">
        <v>488</v>
      </c>
      <c r="F131" s="47" t="s">
        <v>438</v>
      </c>
      <c r="G131" s="47" t="s">
        <v>439</v>
      </c>
      <c r="H131" s="2" t="s">
        <v>390</v>
      </c>
      <c r="I131" s="23" t="s">
        <v>489</v>
      </c>
      <c r="J131" s="23"/>
      <c r="K131" s="33"/>
      <c r="L131" s="23"/>
      <c r="M131" s="2"/>
      <c r="N131" s="2"/>
      <c r="O131" s="2"/>
      <c r="P131" s="2"/>
      <c r="Q131" s="2"/>
      <c r="R131" s="2"/>
      <c r="S131" s="2"/>
      <c r="T131" s="2"/>
      <c r="U131" s="2"/>
      <c r="V131" s="2"/>
      <c r="W131" s="2"/>
      <c r="X131" s="2"/>
      <c r="Y131" s="2"/>
      <c r="Z131" s="2"/>
    </row>
    <row r="132" spans="1:26" ht="15.75" customHeight="1">
      <c r="A132" s="43" t="s">
        <v>176</v>
      </c>
      <c r="B132" s="44">
        <f t="shared" si="1"/>
        <v>98</v>
      </c>
      <c r="C132" s="46" t="s">
        <v>487</v>
      </c>
      <c r="D132" s="46" t="s">
        <v>178</v>
      </c>
      <c r="E132" s="47" t="s">
        <v>490</v>
      </c>
      <c r="F132" s="47" t="s">
        <v>491</v>
      </c>
      <c r="G132" s="47" t="s">
        <v>492</v>
      </c>
      <c r="H132" s="2" t="s">
        <v>390</v>
      </c>
      <c r="I132" s="23" t="s">
        <v>489</v>
      </c>
      <c r="J132" s="23"/>
      <c r="K132" s="33"/>
      <c r="L132" s="23"/>
      <c r="M132" s="2"/>
      <c r="N132" s="2"/>
      <c r="O132" s="2"/>
      <c r="P132" s="2"/>
      <c r="Q132" s="2"/>
      <c r="R132" s="2"/>
      <c r="S132" s="2"/>
      <c r="T132" s="2"/>
      <c r="U132" s="2"/>
      <c r="V132" s="2"/>
      <c r="W132" s="2"/>
      <c r="X132" s="2"/>
      <c r="Y132" s="2"/>
      <c r="Z132" s="2"/>
    </row>
    <row r="133" spans="1:26" ht="15.75" customHeight="1">
      <c r="A133" s="43" t="s">
        <v>176</v>
      </c>
      <c r="B133" s="44">
        <f t="shared" si="1"/>
        <v>99</v>
      </c>
      <c r="C133" s="46">
        <v>137</v>
      </c>
      <c r="D133" s="46" t="s">
        <v>199</v>
      </c>
      <c r="E133" s="47" t="s">
        <v>493</v>
      </c>
      <c r="F133" s="47"/>
      <c r="G133" s="47" t="s">
        <v>494</v>
      </c>
      <c r="H133" s="2" t="s">
        <v>390</v>
      </c>
      <c r="I133" s="23" t="s">
        <v>489</v>
      </c>
      <c r="J133" s="23"/>
      <c r="K133" s="33"/>
      <c r="L133" s="23"/>
      <c r="M133" s="2"/>
      <c r="N133" s="2"/>
      <c r="O133" s="2"/>
      <c r="P133" s="2"/>
      <c r="Q133" s="2"/>
      <c r="R133" s="2"/>
      <c r="S133" s="2"/>
      <c r="T133" s="2"/>
      <c r="U133" s="2"/>
      <c r="V133" s="2"/>
      <c r="W133" s="2"/>
      <c r="X133" s="2"/>
      <c r="Y133" s="2"/>
      <c r="Z133" s="2"/>
    </row>
    <row r="134" spans="1:26" ht="15.75" customHeight="1">
      <c r="A134" s="43" t="s">
        <v>176</v>
      </c>
      <c r="B134" s="44">
        <f t="shared" si="1"/>
        <v>100</v>
      </c>
      <c r="C134" s="46" t="s">
        <v>495</v>
      </c>
      <c r="D134" s="46" t="s">
        <v>178</v>
      </c>
      <c r="E134" s="47" t="s">
        <v>496</v>
      </c>
      <c r="F134" s="47" t="s">
        <v>497</v>
      </c>
      <c r="G134" s="47" t="s">
        <v>498</v>
      </c>
      <c r="H134" s="2" t="s">
        <v>390</v>
      </c>
      <c r="I134" s="23" t="s">
        <v>489</v>
      </c>
      <c r="J134" s="23"/>
      <c r="K134" s="33"/>
      <c r="L134" s="23"/>
      <c r="M134" s="2"/>
      <c r="N134" s="2"/>
      <c r="O134" s="2"/>
      <c r="P134" s="2"/>
      <c r="Q134" s="2"/>
      <c r="R134" s="2"/>
      <c r="S134" s="2"/>
      <c r="T134" s="2"/>
      <c r="U134" s="2"/>
      <c r="V134" s="2"/>
      <c r="W134" s="2"/>
      <c r="X134" s="2"/>
      <c r="Y134" s="2"/>
      <c r="Z134" s="2"/>
    </row>
    <row r="135" spans="1:26" ht="15.75" customHeight="1">
      <c r="A135" s="43" t="s">
        <v>176</v>
      </c>
      <c r="B135" s="44">
        <f t="shared" si="1"/>
        <v>101</v>
      </c>
      <c r="C135" s="50">
        <v>146</v>
      </c>
      <c r="D135" s="50" t="s">
        <v>182</v>
      </c>
      <c r="E135" s="60" t="s">
        <v>499</v>
      </c>
      <c r="F135" s="47" t="s">
        <v>500</v>
      </c>
      <c r="G135" s="47" t="s">
        <v>219</v>
      </c>
      <c r="H135" s="2" t="s">
        <v>390</v>
      </c>
      <c r="I135" s="23" t="s">
        <v>489</v>
      </c>
      <c r="J135" s="23"/>
      <c r="K135" s="62" t="s">
        <v>501</v>
      </c>
      <c r="L135" s="34" t="s">
        <v>142</v>
      </c>
      <c r="M135" s="2"/>
      <c r="N135" s="2"/>
      <c r="O135" s="2"/>
      <c r="P135" s="2"/>
      <c r="Q135" s="2"/>
      <c r="R135" s="2"/>
      <c r="S135" s="2"/>
      <c r="T135" s="2"/>
      <c r="U135" s="2"/>
      <c r="V135" s="2"/>
      <c r="W135" s="2"/>
      <c r="X135" s="2"/>
      <c r="Y135" s="2"/>
      <c r="Z135" s="2"/>
    </row>
    <row r="136" spans="1:26" ht="15.75" customHeight="1">
      <c r="A136" s="43" t="s">
        <v>176</v>
      </c>
      <c r="B136" s="44">
        <f t="shared" si="1"/>
        <v>102</v>
      </c>
      <c r="C136" s="46">
        <v>148</v>
      </c>
      <c r="D136" s="46" t="s">
        <v>199</v>
      </c>
      <c r="E136" s="47"/>
      <c r="F136" s="47"/>
      <c r="G136" s="47" t="s">
        <v>502</v>
      </c>
      <c r="H136" s="2" t="s">
        <v>390</v>
      </c>
      <c r="I136" s="23" t="s">
        <v>489</v>
      </c>
      <c r="J136" s="23"/>
      <c r="K136" s="23" t="s">
        <v>503</v>
      </c>
      <c r="L136" s="34" t="s">
        <v>142</v>
      </c>
      <c r="M136" s="2"/>
      <c r="N136" s="2"/>
      <c r="O136" s="2"/>
      <c r="P136" s="2"/>
      <c r="Q136" s="2"/>
      <c r="R136" s="2"/>
      <c r="S136" s="2"/>
      <c r="T136" s="2"/>
      <c r="U136" s="2"/>
      <c r="V136" s="2"/>
      <c r="W136" s="2"/>
      <c r="X136" s="2"/>
      <c r="Y136" s="2"/>
      <c r="Z136" s="2"/>
    </row>
    <row r="137" spans="1:26" ht="15.75" customHeight="1">
      <c r="A137" s="43" t="s">
        <v>176</v>
      </c>
      <c r="B137" s="44">
        <f t="shared" si="1"/>
        <v>103</v>
      </c>
      <c r="C137" s="46" t="s">
        <v>504</v>
      </c>
      <c r="D137" s="46" t="s">
        <v>505</v>
      </c>
      <c r="E137" s="47"/>
      <c r="F137" s="47"/>
      <c r="G137" s="47" t="s">
        <v>506</v>
      </c>
      <c r="H137" s="2" t="s">
        <v>390</v>
      </c>
      <c r="I137" s="23" t="s">
        <v>489</v>
      </c>
      <c r="J137" s="23"/>
      <c r="K137" s="23" t="s">
        <v>503</v>
      </c>
      <c r="L137" s="34" t="s">
        <v>142</v>
      </c>
      <c r="M137" s="2"/>
      <c r="N137" s="2"/>
      <c r="O137" s="2"/>
      <c r="P137" s="2"/>
      <c r="Q137" s="2"/>
      <c r="R137" s="2"/>
      <c r="S137" s="2"/>
      <c r="T137" s="2"/>
      <c r="U137" s="2"/>
      <c r="V137" s="2"/>
      <c r="W137" s="2"/>
      <c r="X137" s="2"/>
      <c r="Y137" s="2"/>
      <c r="Z137" s="2"/>
    </row>
    <row r="138" spans="1:26" ht="15.75" customHeight="1">
      <c r="A138" s="43" t="s">
        <v>176</v>
      </c>
      <c r="B138" s="44">
        <f t="shared" si="1"/>
        <v>104</v>
      </c>
      <c r="C138" s="50">
        <v>154</v>
      </c>
      <c r="D138" s="50" t="s">
        <v>182</v>
      </c>
      <c r="E138" s="47" t="s">
        <v>507</v>
      </c>
      <c r="F138" s="47"/>
      <c r="G138" s="47" t="s">
        <v>219</v>
      </c>
      <c r="H138" s="2" t="s">
        <v>390</v>
      </c>
      <c r="I138" s="23" t="s">
        <v>489</v>
      </c>
      <c r="J138" s="23"/>
      <c r="K138" s="23" t="s">
        <v>503</v>
      </c>
      <c r="L138" s="34" t="s">
        <v>142</v>
      </c>
      <c r="M138" s="2"/>
      <c r="N138" s="2"/>
      <c r="O138" s="2"/>
      <c r="P138" s="2"/>
      <c r="Q138" s="2"/>
      <c r="R138" s="2"/>
      <c r="S138" s="2"/>
      <c r="T138" s="2"/>
      <c r="U138" s="2"/>
      <c r="V138" s="2"/>
      <c r="W138" s="2"/>
      <c r="X138" s="2"/>
      <c r="Y138" s="2"/>
      <c r="Z138" s="2"/>
    </row>
    <row r="139" spans="1:26" ht="15.75" customHeight="1">
      <c r="A139" s="43" t="s">
        <v>176</v>
      </c>
      <c r="B139" s="44">
        <f t="shared" si="1"/>
        <v>105</v>
      </c>
      <c r="C139" s="46">
        <v>159</v>
      </c>
      <c r="D139" s="46" t="s">
        <v>190</v>
      </c>
      <c r="E139" s="60" t="s">
        <v>508</v>
      </c>
      <c r="F139" s="47" t="s">
        <v>509</v>
      </c>
      <c r="G139" s="47" t="s">
        <v>510</v>
      </c>
      <c r="H139" s="2" t="s">
        <v>390</v>
      </c>
      <c r="I139" s="23" t="s">
        <v>511</v>
      </c>
      <c r="J139" s="23"/>
      <c r="K139" s="23" t="s">
        <v>503</v>
      </c>
      <c r="L139" s="34" t="s">
        <v>142</v>
      </c>
      <c r="M139" s="2"/>
      <c r="N139" s="2"/>
      <c r="O139" s="2"/>
      <c r="P139" s="2"/>
      <c r="Q139" s="2"/>
      <c r="R139" s="2"/>
      <c r="S139" s="2"/>
      <c r="T139" s="2"/>
      <c r="U139" s="2"/>
      <c r="V139" s="2"/>
      <c r="W139" s="2"/>
      <c r="X139" s="2"/>
      <c r="Y139" s="2"/>
      <c r="Z139" s="2"/>
    </row>
    <row r="140" spans="1:26" ht="15.75" customHeight="1">
      <c r="A140" s="43" t="s">
        <v>176</v>
      </c>
      <c r="B140" s="44">
        <f t="shared" si="1"/>
        <v>106</v>
      </c>
      <c r="C140" s="50">
        <v>162</v>
      </c>
      <c r="D140" s="50" t="s">
        <v>182</v>
      </c>
      <c r="E140" s="47" t="s">
        <v>512</v>
      </c>
      <c r="F140" s="60" t="s">
        <v>513</v>
      </c>
      <c r="G140" s="47" t="s">
        <v>219</v>
      </c>
      <c r="H140" s="2" t="s">
        <v>390</v>
      </c>
      <c r="I140" s="23" t="s">
        <v>511</v>
      </c>
      <c r="J140" s="23"/>
      <c r="K140" s="23" t="s">
        <v>503</v>
      </c>
      <c r="L140" s="34" t="s">
        <v>142</v>
      </c>
      <c r="M140" s="2"/>
      <c r="N140" s="2"/>
      <c r="O140" s="2"/>
      <c r="P140" s="2"/>
      <c r="Q140" s="2"/>
      <c r="R140" s="2"/>
      <c r="S140" s="2"/>
      <c r="T140" s="2"/>
      <c r="U140" s="2"/>
      <c r="V140" s="2"/>
      <c r="W140" s="2"/>
      <c r="X140" s="2"/>
      <c r="Y140" s="2"/>
      <c r="Z140" s="2"/>
    </row>
    <row r="141" spans="1:26" ht="15.75" customHeight="1">
      <c r="A141" s="43" t="s">
        <v>176</v>
      </c>
      <c r="B141" s="44">
        <f t="shared" si="1"/>
        <v>107</v>
      </c>
      <c r="C141" s="46">
        <v>162</v>
      </c>
      <c r="D141" s="46" t="s">
        <v>199</v>
      </c>
      <c r="E141" s="47" t="s">
        <v>514</v>
      </c>
      <c r="F141" s="47" t="s">
        <v>515</v>
      </c>
      <c r="G141" s="47" t="s">
        <v>516</v>
      </c>
      <c r="H141" s="2" t="s">
        <v>390</v>
      </c>
      <c r="I141" s="23" t="s">
        <v>511</v>
      </c>
      <c r="J141" s="23"/>
      <c r="K141" s="23" t="s">
        <v>503</v>
      </c>
      <c r="L141" s="34" t="s">
        <v>142</v>
      </c>
      <c r="M141" s="2"/>
      <c r="N141" s="2"/>
      <c r="O141" s="2"/>
      <c r="P141" s="2"/>
      <c r="Q141" s="2"/>
      <c r="R141" s="2"/>
      <c r="S141" s="2"/>
      <c r="T141" s="2"/>
      <c r="U141" s="2"/>
      <c r="V141" s="2"/>
      <c r="W141" s="2"/>
      <c r="X141" s="2"/>
      <c r="Y141" s="2"/>
      <c r="Z141" s="2"/>
    </row>
    <row r="142" spans="1:26" ht="15.75" customHeight="1">
      <c r="A142" s="43" t="s">
        <v>176</v>
      </c>
      <c r="B142" s="44">
        <f t="shared" si="1"/>
        <v>108</v>
      </c>
      <c r="C142" s="50">
        <v>164</v>
      </c>
      <c r="D142" s="50" t="s">
        <v>182</v>
      </c>
      <c r="E142" s="47" t="s">
        <v>517</v>
      </c>
      <c r="F142" s="47" t="s">
        <v>518</v>
      </c>
      <c r="G142" s="47" t="s">
        <v>219</v>
      </c>
      <c r="H142" s="2" t="s">
        <v>390</v>
      </c>
      <c r="I142" s="23" t="s">
        <v>511</v>
      </c>
      <c r="J142" s="23"/>
      <c r="K142" s="23" t="s">
        <v>503</v>
      </c>
      <c r="L142" s="34" t="s">
        <v>142</v>
      </c>
      <c r="M142" s="2"/>
      <c r="N142" s="2"/>
      <c r="O142" s="2"/>
      <c r="P142" s="2"/>
      <c r="Q142" s="2"/>
      <c r="R142" s="2"/>
      <c r="S142" s="2"/>
      <c r="T142" s="2"/>
      <c r="U142" s="2"/>
      <c r="V142" s="2"/>
      <c r="W142" s="2"/>
      <c r="X142" s="2"/>
      <c r="Y142" s="2"/>
      <c r="Z142" s="2"/>
    </row>
    <row r="143" spans="1:26" ht="15.75" customHeight="1">
      <c r="A143" s="43" t="s">
        <v>176</v>
      </c>
      <c r="B143" s="44">
        <f t="shared" si="1"/>
        <v>109</v>
      </c>
      <c r="C143" s="46">
        <v>164</v>
      </c>
      <c r="D143" s="46" t="s">
        <v>190</v>
      </c>
      <c r="E143" s="60" t="s">
        <v>519</v>
      </c>
      <c r="F143" s="47" t="s">
        <v>520</v>
      </c>
      <c r="G143" s="47" t="s">
        <v>521</v>
      </c>
      <c r="H143" s="2" t="s">
        <v>390</v>
      </c>
      <c r="I143" s="23" t="s">
        <v>511</v>
      </c>
      <c r="J143" s="23"/>
      <c r="K143" s="23" t="s">
        <v>503</v>
      </c>
      <c r="L143" s="34" t="s">
        <v>142</v>
      </c>
      <c r="M143" s="2"/>
      <c r="N143" s="2"/>
      <c r="O143" s="2"/>
      <c r="P143" s="2"/>
      <c r="Q143" s="2"/>
      <c r="R143" s="2"/>
      <c r="S143" s="2"/>
      <c r="T143" s="2"/>
      <c r="U143" s="2"/>
      <c r="V143" s="2"/>
      <c r="W143" s="2"/>
      <c r="X143" s="2"/>
      <c r="Y143" s="2"/>
      <c r="Z143" s="2"/>
    </row>
    <row r="144" spans="1:26" ht="15.75" customHeight="1">
      <c r="A144" s="43" t="s">
        <v>176</v>
      </c>
      <c r="B144" s="44">
        <f t="shared" si="1"/>
        <v>110</v>
      </c>
      <c r="C144" s="46">
        <v>165</v>
      </c>
      <c r="D144" s="46" t="s">
        <v>190</v>
      </c>
      <c r="E144" s="47" t="s">
        <v>522</v>
      </c>
      <c r="F144" s="47" t="s">
        <v>523</v>
      </c>
      <c r="G144" s="47" t="s">
        <v>524</v>
      </c>
      <c r="H144" s="2" t="s">
        <v>390</v>
      </c>
      <c r="I144" s="23" t="s">
        <v>511</v>
      </c>
      <c r="J144" s="23"/>
      <c r="K144" s="23" t="s">
        <v>503</v>
      </c>
      <c r="L144" s="34" t="s">
        <v>142</v>
      </c>
      <c r="M144" s="2"/>
      <c r="N144" s="2"/>
      <c r="O144" s="2"/>
      <c r="P144" s="2"/>
      <c r="Q144" s="2"/>
      <c r="R144" s="2"/>
      <c r="S144" s="2"/>
      <c r="T144" s="2"/>
      <c r="U144" s="2"/>
      <c r="V144" s="2"/>
      <c r="W144" s="2"/>
      <c r="X144" s="2"/>
      <c r="Y144" s="2"/>
      <c r="Z144" s="2"/>
    </row>
    <row r="145" spans="1:26" ht="15.75" customHeight="1">
      <c r="A145" s="43" t="s">
        <v>176</v>
      </c>
      <c r="B145" s="44">
        <f t="shared" si="1"/>
        <v>111</v>
      </c>
      <c r="C145" s="46">
        <v>168</v>
      </c>
      <c r="D145" s="46" t="s">
        <v>178</v>
      </c>
      <c r="E145" s="47" t="s">
        <v>525</v>
      </c>
      <c r="F145" s="47" t="s">
        <v>526</v>
      </c>
      <c r="G145" s="47" t="s">
        <v>527</v>
      </c>
      <c r="H145" s="2" t="s">
        <v>390</v>
      </c>
      <c r="I145" s="23" t="s">
        <v>528</v>
      </c>
      <c r="J145" s="23"/>
      <c r="K145" s="63"/>
      <c r="L145" s="23"/>
      <c r="M145" s="2"/>
      <c r="N145" s="2"/>
      <c r="O145" s="2"/>
      <c r="P145" s="2"/>
      <c r="Q145" s="2"/>
      <c r="R145" s="2"/>
      <c r="S145" s="2"/>
      <c r="T145" s="2"/>
      <c r="U145" s="2"/>
      <c r="V145" s="2"/>
      <c r="W145" s="2"/>
      <c r="X145" s="2"/>
      <c r="Y145" s="2"/>
      <c r="Z145" s="2"/>
    </row>
    <row r="146" spans="1:26" ht="15.75" customHeight="1">
      <c r="A146" s="43" t="s">
        <v>176</v>
      </c>
      <c r="B146" s="44">
        <f t="shared" si="1"/>
        <v>112</v>
      </c>
      <c r="C146" s="46">
        <v>169</v>
      </c>
      <c r="D146" s="46" t="s">
        <v>199</v>
      </c>
      <c r="E146" s="47"/>
      <c r="F146" s="47"/>
      <c r="G146" s="47" t="s">
        <v>529</v>
      </c>
      <c r="H146" s="2" t="s">
        <v>390</v>
      </c>
      <c r="I146" s="23" t="s">
        <v>528</v>
      </c>
      <c r="J146" s="23"/>
      <c r="K146" s="63"/>
      <c r="L146" s="23"/>
      <c r="M146" s="2"/>
      <c r="N146" s="2"/>
      <c r="O146" s="2"/>
      <c r="P146" s="2"/>
      <c r="Q146" s="2"/>
      <c r="R146" s="2"/>
      <c r="S146" s="2"/>
      <c r="T146" s="2"/>
      <c r="U146" s="2"/>
      <c r="V146" s="2"/>
      <c r="W146" s="2"/>
      <c r="X146" s="2"/>
      <c r="Y146" s="2"/>
      <c r="Z146" s="2"/>
    </row>
    <row r="147" spans="1:26" ht="15.75" customHeight="1">
      <c r="A147" s="43" t="s">
        <v>176</v>
      </c>
      <c r="B147" s="44">
        <f t="shared" si="1"/>
        <v>113</v>
      </c>
      <c r="C147" s="46">
        <v>169</v>
      </c>
      <c r="D147" s="46" t="s">
        <v>190</v>
      </c>
      <c r="E147" s="47" t="s">
        <v>530</v>
      </c>
      <c r="F147" s="47" t="s">
        <v>531</v>
      </c>
      <c r="G147" s="47" t="s">
        <v>532</v>
      </c>
      <c r="H147" s="2" t="s">
        <v>533</v>
      </c>
      <c r="I147" s="23" t="s">
        <v>534</v>
      </c>
      <c r="J147" s="23"/>
      <c r="K147" s="63"/>
      <c r="L147" s="23"/>
      <c r="M147" s="2"/>
      <c r="N147" s="2"/>
      <c r="O147" s="2"/>
      <c r="P147" s="2"/>
      <c r="Q147" s="2"/>
      <c r="R147" s="2"/>
      <c r="S147" s="2"/>
      <c r="T147" s="2"/>
      <c r="U147" s="2"/>
      <c r="V147" s="2"/>
      <c r="W147" s="2"/>
      <c r="X147" s="2"/>
      <c r="Y147" s="2"/>
      <c r="Z147" s="2"/>
    </row>
    <row r="148" spans="1:26" ht="15.75" customHeight="1">
      <c r="A148" s="43" t="s">
        <v>176</v>
      </c>
      <c r="B148" s="44">
        <f t="shared" si="1"/>
        <v>114</v>
      </c>
      <c r="C148" s="46">
        <v>170</v>
      </c>
      <c r="D148" s="46" t="s">
        <v>199</v>
      </c>
      <c r="E148" s="47" t="s">
        <v>535</v>
      </c>
      <c r="F148" s="47"/>
      <c r="G148" s="47" t="s">
        <v>536</v>
      </c>
      <c r="H148" s="2" t="s">
        <v>390</v>
      </c>
      <c r="I148" s="23" t="s">
        <v>537</v>
      </c>
      <c r="J148" s="23"/>
      <c r="K148" s="63"/>
      <c r="L148" s="23"/>
      <c r="M148" s="2"/>
      <c r="N148" s="2"/>
      <c r="O148" s="2"/>
      <c r="P148" s="2"/>
      <c r="Q148" s="2"/>
      <c r="R148" s="2"/>
      <c r="S148" s="2"/>
      <c r="T148" s="2"/>
      <c r="U148" s="2"/>
      <c r="V148" s="2"/>
      <c r="W148" s="2"/>
      <c r="X148" s="2"/>
      <c r="Y148" s="2"/>
      <c r="Z148" s="2"/>
    </row>
    <row r="149" spans="1:26" ht="15.75" customHeight="1">
      <c r="A149" s="43" t="s">
        <v>176</v>
      </c>
      <c r="B149" s="44">
        <f t="shared" si="1"/>
        <v>115</v>
      </c>
      <c r="C149" s="46">
        <v>170</v>
      </c>
      <c r="D149" s="46" t="s">
        <v>190</v>
      </c>
      <c r="E149" s="47" t="s">
        <v>538</v>
      </c>
      <c r="F149" s="47" t="s">
        <v>539</v>
      </c>
      <c r="G149" s="47" t="s">
        <v>540</v>
      </c>
      <c r="H149" s="2" t="s">
        <v>390</v>
      </c>
      <c r="I149" s="23" t="s">
        <v>541</v>
      </c>
      <c r="J149" s="23"/>
      <c r="K149" s="63"/>
      <c r="L149" s="23"/>
      <c r="M149" s="2"/>
      <c r="N149" s="2"/>
      <c r="O149" s="2"/>
      <c r="P149" s="2"/>
      <c r="Q149" s="2"/>
      <c r="R149" s="2"/>
      <c r="S149" s="2"/>
      <c r="T149" s="2"/>
      <c r="U149" s="2"/>
      <c r="V149" s="2"/>
      <c r="W149" s="2"/>
      <c r="X149" s="2"/>
      <c r="Y149" s="2"/>
      <c r="Z149" s="2"/>
    </row>
    <row r="150" spans="1:26" ht="15.75" customHeight="1">
      <c r="A150" s="43" t="s">
        <v>176</v>
      </c>
      <c r="B150" s="44">
        <f t="shared" si="1"/>
        <v>116</v>
      </c>
      <c r="C150" s="46" t="s">
        <v>542</v>
      </c>
      <c r="D150" s="46" t="s">
        <v>178</v>
      </c>
      <c r="E150" s="47" t="s">
        <v>543</v>
      </c>
      <c r="F150" s="47" t="s">
        <v>544</v>
      </c>
      <c r="G150" s="47" t="s">
        <v>545</v>
      </c>
      <c r="H150" s="2" t="s">
        <v>390</v>
      </c>
      <c r="I150" s="23" t="s">
        <v>546</v>
      </c>
      <c r="J150" s="23"/>
      <c r="K150" s="23" t="s">
        <v>547</v>
      </c>
      <c r="L150" s="34" t="s">
        <v>142</v>
      </c>
      <c r="M150" s="2"/>
      <c r="N150" s="2"/>
      <c r="O150" s="2"/>
      <c r="P150" s="2"/>
      <c r="Q150" s="2"/>
      <c r="R150" s="2"/>
      <c r="S150" s="2"/>
      <c r="T150" s="2"/>
      <c r="U150" s="2"/>
      <c r="V150" s="2"/>
      <c r="W150" s="2"/>
      <c r="X150" s="2"/>
      <c r="Y150" s="2"/>
      <c r="Z150" s="2"/>
    </row>
    <row r="151" spans="1:26" ht="15.75" customHeight="1">
      <c r="A151" s="43" t="s">
        <v>176</v>
      </c>
      <c r="B151" s="44">
        <f t="shared" si="1"/>
        <v>117</v>
      </c>
      <c r="C151" s="46">
        <v>173</v>
      </c>
      <c r="D151" s="46" t="s">
        <v>199</v>
      </c>
      <c r="E151" s="47" t="s">
        <v>548</v>
      </c>
      <c r="F151" s="47"/>
      <c r="G151" s="47" t="s">
        <v>549</v>
      </c>
      <c r="H151" s="2" t="s">
        <v>390</v>
      </c>
      <c r="I151" s="23" t="s">
        <v>550</v>
      </c>
      <c r="J151" s="23"/>
      <c r="K151" s="23" t="s">
        <v>551</v>
      </c>
      <c r="L151" s="34" t="s">
        <v>142</v>
      </c>
      <c r="M151" s="2"/>
      <c r="N151" s="2"/>
      <c r="O151" s="2"/>
      <c r="P151" s="2"/>
      <c r="Q151" s="2"/>
      <c r="R151" s="2"/>
      <c r="S151" s="2"/>
      <c r="T151" s="2"/>
      <c r="U151" s="2"/>
      <c r="V151" s="2"/>
      <c r="W151" s="2"/>
      <c r="X151" s="2"/>
      <c r="Y151" s="2"/>
      <c r="Z151" s="2"/>
    </row>
    <row r="152" spans="1:26" ht="15.75" customHeight="1">
      <c r="A152" s="43" t="s">
        <v>176</v>
      </c>
      <c r="B152" s="44">
        <f t="shared" si="1"/>
        <v>118</v>
      </c>
      <c r="C152" s="46" t="s">
        <v>552</v>
      </c>
      <c r="D152" s="46" t="s">
        <v>178</v>
      </c>
      <c r="E152" s="47" t="s">
        <v>553</v>
      </c>
      <c r="F152" s="47" t="s">
        <v>554</v>
      </c>
      <c r="G152" s="47" t="s">
        <v>555</v>
      </c>
      <c r="H152" s="2" t="s">
        <v>390</v>
      </c>
      <c r="I152" s="23" t="s">
        <v>556</v>
      </c>
      <c r="J152" s="23"/>
      <c r="K152" s="23" t="s">
        <v>557</v>
      </c>
      <c r="L152" s="34" t="s">
        <v>142</v>
      </c>
      <c r="M152" s="2"/>
      <c r="N152" s="2"/>
      <c r="O152" s="2"/>
      <c r="P152" s="2"/>
      <c r="Q152" s="2"/>
      <c r="R152" s="2"/>
      <c r="S152" s="2"/>
      <c r="T152" s="2"/>
      <c r="U152" s="2"/>
      <c r="V152" s="2"/>
      <c r="W152" s="2"/>
      <c r="X152" s="2"/>
      <c r="Y152" s="2"/>
      <c r="Z152" s="2"/>
    </row>
    <row r="153" spans="1:26" ht="15.75" customHeight="1">
      <c r="A153" s="43" t="s">
        <v>176</v>
      </c>
      <c r="B153" s="44">
        <f t="shared" si="1"/>
        <v>119</v>
      </c>
      <c r="C153" s="46">
        <v>178</v>
      </c>
      <c r="D153" s="46" t="s">
        <v>199</v>
      </c>
      <c r="E153" s="47" t="s">
        <v>558</v>
      </c>
      <c r="F153" s="47"/>
      <c r="G153" s="47" t="s">
        <v>559</v>
      </c>
      <c r="H153" s="2" t="s">
        <v>390</v>
      </c>
      <c r="I153" s="23" t="s">
        <v>560</v>
      </c>
      <c r="J153" s="23"/>
      <c r="K153" s="23" t="s">
        <v>561</v>
      </c>
      <c r="L153" s="34" t="s">
        <v>142</v>
      </c>
      <c r="M153" s="2"/>
      <c r="N153" s="2"/>
      <c r="O153" s="2"/>
      <c r="P153" s="2"/>
      <c r="Q153" s="2"/>
      <c r="R153" s="2"/>
      <c r="S153" s="2"/>
      <c r="T153" s="2"/>
      <c r="U153" s="2"/>
      <c r="V153" s="2"/>
      <c r="W153" s="2"/>
      <c r="X153" s="2"/>
      <c r="Y153" s="2"/>
      <c r="Z153" s="2"/>
    </row>
    <row r="154" spans="1:26" ht="15.75" customHeight="1">
      <c r="A154" s="43" t="s">
        <v>176</v>
      </c>
      <c r="B154" s="44">
        <f t="shared" si="1"/>
        <v>120</v>
      </c>
      <c r="C154" s="46">
        <v>180</v>
      </c>
      <c r="D154" s="46" t="s">
        <v>199</v>
      </c>
      <c r="E154" s="47" t="s">
        <v>562</v>
      </c>
      <c r="F154" s="47"/>
      <c r="G154" s="47" t="s">
        <v>563</v>
      </c>
      <c r="H154" s="2" t="s">
        <v>533</v>
      </c>
      <c r="I154" s="23" t="s">
        <v>564</v>
      </c>
      <c r="J154" s="23"/>
      <c r="K154" s="23" t="s">
        <v>565</v>
      </c>
      <c r="L154" s="34" t="s">
        <v>142</v>
      </c>
      <c r="M154" s="2"/>
      <c r="N154" s="2"/>
      <c r="O154" s="2"/>
      <c r="P154" s="2"/>
      <c r="Q154" s="2"/>
      <c r="R154" s="2"/>
      <c r="S154" s="2"/>
      <c r="T154" s="2"/>
      <c r="U154" s="2"/>
      <c r="V154" s="2"/>
      <c r="W154" s="2"/>
      <c r="X154" s="2"/>
      <c r="Y154" s="2"/>
      <c r="Z154" s="2"/>
    </row>
    <row r="155" spans="1:26" ht="15.75" customHeight="1">
      <c r="A155" s="43" t="s">
        <v>176</v>
      </c>
      <c r="B155" s="44">
        <f t="shared" si="1"/>
        <v>121</v>
      </c>
      <c r="C155" s="46">
        <v>182</v>
      </c>
      <c r="D155" s="46" t="s">
        <v>566</v>
      </c>
      <c r="E155" s="51"/>
      <c r="F155" s="51"/>
      <c r="G155" s="47" t="s">
        <v>567</v>
      </c>
      <c r="H155" s="2" t="s">
        <v>390</v>
      </c>
      <c r="I155" s="23" t="s">
        <v>560</v>
      </c>
      <c r="J155" s="23"/>
      <c r="K155" s="23" t="s">
        <v>568</v>
      </c>
      <c r="L155" s="34" t="s">
        <v>142</v>
      </c>
      <c r="M155" s="2"/>
      <c r="N155" s="2"/>
      <c r="O155" s="2"/>
      <c r="P155" s="2"/>
      <c r="Q155" s="2"/>
      <c r="R155" s="2"/>
      <c r="S155" s="2"/>
      <c r="T155" s="2"/>
      <c r="U155" s="2"/>
      <c r="V155" s="2"/>
      <c r="W155" s="2"/>
      <c r="X155" s="2"/>
      <c r="Y155" s="2"/>
      <c r="Z155" s="2"/>
    </row>
    <row r="156" spans="1:26" ht="15.75" customHeight="1">
      <c r="A156" s="43" t="s">
        <v>176</v>
      </c>
      <c r="B156" s="44">
        <f t="shared" si="1"/>
        <v>122</v>
      </c>
      <c r="C156" s="50" t="s">
        <v>569</v>
      </c>
      <c r="D156" s="50" t="s">
        <v>182</v>
      </c>
      <c r="E156" s="47" t="s">
        <v>570</v>
      </c>
      <c r="F156" s="47"/>
      <c r="G156" s="47" t="s">
        <v>219</v>
      </c>
      <c r="H156" s="2" t="s">
        <v>390</v>
      </c>
      <c r="I156" s="23" t="s">
        <v>560</v>
      </c>
      <c r="J156" s="23"/>
      <c r="K156" s="23" t="s">
        <v>571</v>
      </c>
      <c r="L156" s="34" t="s">
        <v>142</v>
      </c>
      <c r="M156" s="2"/>
      <c r="N156" s="2"/>
      <c r="O156" s="2"/>
      <c r="P156" s="2"/>
      <c r="Q156" s="2"/>
      <c r="R156" s="2"/>
      <c r="S156" s="2"/>
      <c r="T156" s="2"/>
      <c r="U156" s="2"/>
      <c r="V156" s="2"/>
      <c r="W156" s="2"/>
      <c r="X156" s="2"/>
      <c r="Y156" s="2"/>
      <c r="Z156" s="2"/>
    </row>
    <row r="157" spans="1:26" ht="15.75" customHeight="1">
      <c r="A157" s="43" t="s">
        <v>176</v>
      </c>
      <c r="B157" s="44">
        <f t="shared" si="1"/>
        <v>123</v>
      </c>
      <c r="C157" s="46" t="s">
        <v>572</v>
      </c>
      <c r="D157" s="46" t="s">
        <v>178</v>
      </c>
      <c r="E157" s="47" t="s">
        <v>573</v>
      </c>
      <c r="F157" s="47" t="s">
        <v>574</v>
      </c>
      <c r="G157" s="47" t="s">
        <v>575</v>
      </c>
      <c r="H157" s="2" t="s">
        <v>390</v>
      </c>
      <c r="I157" s="23" t="s">
        <v>576</v>
      </c>
      <c r="J157" s="23"/>
      <c r="K157" s="23" t="s">
        <v>571</v>
      </c>
      <c r="L157" s="34" t="s">
        <v>142</v>
      </c>
      <c r="M157" s="2"/>
      <c r="N157" s="2"/>
      <c r="O157" s="2"/>
      <c r="P157" s="2"/>
      <c r="Q157" s="2"/>
      <c r="R157" s="2"/>
      <c r="S157" s="2"/>
      <c r="T157" s="2"/>
      <c r="U157" s="2"/>
      <c r="V157" s="2"/>
      <c r="W157" s="2"/>
      <c r="X157" s="2"/>
      <c r="Y157" s="2"/>
      <c r="Z157" s="2"/>
    </row>
    <row r="158" spans="1:26" ht="15.75" customHeight="1">
      <c r="A158" s="43" t="s">
        <v>176</v>
      </c>
      <c r="B158" s="44">
        <f t="shared" si="1"/>
        <v>124</v>
      </c>
      <c r="C158" s="50">
        <v>186</v>
      </c>
      <c r="D158" s="50" t="s">
        <v>182</v>
      </c>
      <c r="E158" s="47" t="s">
        <v>577</v>
      </c>
      <c r="F158" s="47"/>
      <c r="G158" s="47" t="s">
        <v>219</v>
      </c>
      <c r="H158" s="2" t="s">
        <v>390</v>
      </c>
      <c r="I158" s="23"/>
      <c r="J158" s="23"/>
      <c r="K158" s="23" t="s">
        <v>571</v>
      </c>
      <c r="L158" s="34" t="s">
        <v>142</v>
      </c>
      <c r="M158" s="2"/>
      <c r="N158" s="2"/>
      <c r="O158" s="2"/>
      <c r="P158" s="2"/>
      <c r="Q158" s="2"/>
      <c r="R158" s="2"/>
      <c r="S158" s="2"/>
      <c r="T158" s="2"/>
      <c r="U158" s="2"/>
      <c r="V158" s="2"/>
      <c r="W158" s="2"/>
      <c r="X158" s="2"/>
      <c r="Y158" s="2"/>
      <c r="Z158" s="2"/>
    </row>
    <row r="159" spans="1:26" ht="15.75" customHeight="1">
      <c r="A159" s="43" t="s">
        <v>176</v>
      </c>
      <c r="B159" s="44">
        <f t="shared" si="1"/>
        <v>125</v>
      </c>
      <c r="C159" s="46">
        <v>187</v>
      </c>
      <c r="D159" s="46" t="s">
        <v>199</v>
      </c>
      <c r="E159" s="47" t="s">
        <v>578</v>
      </c>
      <c r="F159" s="47"/>
      <c r="G159" s="47" t="s">
        <v>579</v>
      </c>
      <c r="H159" s="2" t="s">
        <v>390</v>
      </c>
      <c r="I159" s="23" t="s">
        <v>580</v>
      </c>
      <c r="J159" s="23"/>
      <c r="K159" s="23" t="s">
        <v>571</v>
      </c>
      <c r="L159" s="34" t="s">
        <v>142</v>
      </c>
      <c r="M159" s="2"/>
      <c r="N159" s="2"/>
      <c r="O159" s="2"/>
      <c r="P159" s="2"/>
      <c r="Q159" s="2"/>
      <c r="R159" s="2"/>
      <c r="S159" s="2"/>
      <c r="T159" s="2"/>
      <c r="U159" s="2"/>
      <c r="V159" s="2"/>
      <c r="W159" s="2"/>
      <c r="X159" s="2"/>
      <c r="Y159" s="2"/>
      <c r="Z159" s="2"/>
    </row>
    <row r="160" spans="1:26" ht="15.75" customHeight="1">
      <c r="A160" s="43" t="s">
        <v>176</v>
      </c>
      <c r="B160" s="44">
        <f t="shared" si="1"/>
        <v>126</v>
      </c>
      <c r="C160" s="46">
        <v>189</v>
      </c>
      <c r="D160" s="46" t="s">
        <v>199</v>
      </c>
      <c r="E160" s="47" t="s">
        <v>581</v>
      </c>
      <c r="F160" s="47" t="s">
        <v>582</v>
      </c>
      <c r="G160" s="47" t="s">
        <v>583</v>
      </c>
      <c r="H160" s="2" t="s">
        <v>390</v>
      </c>
      <c r="I160" s="23" t="s">
        <v>580</v>
      </c>
      <c r="J160" s="23"/>
      <c r="K160" s="23" t="s">
        <v>571</v>
      </c>
      <c r="L160" s="34" t="s">
        <v>142</v>
      </c>
      <c r="M160" s="2"/>
      <c r="N160" s="2"/>
      <c r="O160" s="2"/>
      <c r="P160" s="2"/>
      <c r="Q160" s="2"/>
      <c r="R160" s="2"/>
      <c r="S160" s="2"/>
      <c r="T160" s="2"/>
      <c r="U160" s="2"/>
      <c r="V160" s="2"/>
      <c r="W160" s="2"/>
      <c r="X160" s="2"/>
      <c r="Y160" s="2"/>
      <c r="Z160" s="2"/>
    </row>
    <row r="161" spans="1:26" ht="15.75" customHeight="1">
      <c r="A161" s="43" t="s">
        <v>176</v>
      </c>
      <c r="B161" s="44">
        <f t="shared" si="1"/>
        <v>127</v>
      </c>
      <c r="C161" s="46" t="s">
        <v>584</v>
      </c>
      <c r="D161" s="46" t="s">
        <v>178</v>
      </c>
      <c r="E161" s="47" t="s">
        <v>585</v>
      </c>
      <c r="F161" s="47" t="s">
        <v>586</v>
      </c>
      <c r="G161" s="47" t="s">
        <v>587</v>
      </c>
      <c r="H161" s="2" t="s">
        <v>390</v>
      </c>
      <c r="I161" s="23" t="s">
        <v>560</v>
      </c>
      <c r="J161" s="23"/>
      <c r="K161" s="23" t="s">
        <v>571</v>
      </c>
      <c r="L161" s="34" t="s">
        <v>142</v>
      </c>
      <c r="M161" s="2"/>
      <c r="N161" s="2"/>
      <c r="O161" s="2"/>
      <c r="P161" s="2"/>
      <c r="Q161" s="2"/>
      <c r="R161" s="2"/>
      <c r="S161" s="2"/>
      <c r="T161" s="2"/>
      <c r="U161" s="2"/>
      <c r="V161" s="2"/>
      <c r="W161" s="2"/>
      <c r="X161" s="2"/>
      <c r="Y161" s="2"/>
      <c r="Z161" s="2"/>
    </row>
    <row r="162" spans="1:26" ht="15.75" customHeight="1">
      <c r="A162" s="43" t="s">
        <v>176</v>
      </c>
      <c r="B162" s="44">
        <f t="shared" si="1"/>
        <v>128</v>
      </c>
      <c r="C162" s="46" t="s">
        <v>588</v>
      </c>
      <c r="D162" s="46" t="s">
        <v>178</v>
      </c>
      <c r="E162" s="47" t="s">
        <v>589</v>
      </c>
      <c r="F162" s="47" t="s">
        <v>590</v>
      </c>
      <c r="G162" s="47" t="s">
        <v>591</v>
      </c>
      <c r="H162" s="2" t="s">
        <v>390</v>
      </c>
      <c r="I162" s="48" t="s">
        <v>398</v>
      </c>
      <c r="J162" s="23"/>
      <c r="K162" s="23" t="s">
        <v>571</v>
      </c>
      <c r="L162" s="34" t="s">
        <v>142</v>
      </c>
      <c r="M162" s="2"/>
      <c r="N162" s="2"/>
      <c r="O162" s="2"/>
      <c r="P162" s="2"/>
      <c r="Q162" s="2"/>
      <c r="R162" s="2"/>
      <c r="S162" s="2"/>
      <c r="T162" s="2"/>
      <c r="U162" s="2"/>
      <c r="V162" s="2"/>
      <c r="W162" s="2"/>
      <c r="X162" s="2"/>
      <c r="Y162" s="2"/>
      <c r="Z162" s="2"/>
    </row>
    <row r="163" spans="1:26" ht="15.75" customHeight="1">
      <c r="A163" s="43" t="s">
        <v>176</v>
      </c>
      <c r="B163" s="44">
        <f t="shared" si="1"/>
        <v>129</v>
      </c>
      <c r="C163" s="46">
        <v>194</v>
      </c>
      <c r="D163" s="46" t="s">
        <v>199</v>
      </c>
      <c r="E163" s="47" t="s">
        <v>592</v>
      </c>
      <c r="F163" s="47"/>
      <c r="G163" s="47" t="s">
        <v>593</v>
      </c>
      <c r="H163" s="2" t="s">
        <v>390</v>
      </c>
      <c r="I163" s="48" t="s">
        <v>398</v>
      </c>
      <c r="J163" s="23"/>
      <c r="K163" s="23" t="s">
        <v>571</v>
      </c>
      <c r="L163" s="34" t="s">
        <v>142</v>
      </c>
      <c r="M163" s="2"/>
      <c r="N163" s="2"/>
      <c r="O163" s="2"/>
      <c r="P163" s="2"/>
      <c r="Q163" s="2"/>
      <c r="R163" s="2"/>
      <c r="S163" s="2"/>
      <c r="T163" s="2"/>
      <c r="U163" s="2"/>
      <c r="V163" s="2"/>
      <c r="W163" s="2"/>
      <c r="X163" s="2"/>
      <c r="Y163" s="2"/>
      <c r="Z163" s="2"/>
    </row>
    <row r="164" spans="1:26" ht="15.75" customHeight="1">
      <c r="A164" s="43" t="s">
        <v>176</v>
      </c>
      <c r="B164" s="44">
        <f t="shared" si="1"/>
        <v>130</v>
      </c>
      <c r="C164" s="46">
        <v>195</v>
      </c>
      <c r="D164" s="46" t="s">
        <v>190</v>
      </c>
      <c r="E164" s="47" t="s">
        <v>594</v>
      </c>
      <c r="F164" s="47" t="s">
        <v>595</v>
      </c>
      <c r="G164" s="47" t="s">
        <v>596</v>
      </c>
      <c r="H164" s="2" t="s">
        <v>390</v>
      </c>
      <c r="I164" s="48" t="s">
        <v>398</v>
      </c>
      <c r="J164" s="23"/>
      <c r="K164" s="23" t="s">
        <v>571</v>
      </c>
      <c r="L164" s="34" t="s">
        <v>142</v>
      </c>
      <c r="M164" s="2"/>
      <c r="N164" s="2"/>
      <c r="O164" s="2"/>
      <c r="P164" s="2"/>
      <c r="Q164" s="2"/>
      <c r="R164" s="2"/>
      <c r="S164" s="2"/>
      <c r="T164" s="2"/>
      <c r="U164" s="2"/>
      <c r="V164" s="2"/>
      <c r="W164" s="2"/>
      <c r="X164" s="2"/>
      <c r="Y164" s="2"/>
      <c r="Z164" s="2"/>
    </row>
    <row r="165" spans="1:26" ht="15.75" customHeight="1">
      <c r="A165" s="43" t="s">
        <v>176</v>
      </c>
      <c r="B165" s="44">
        <f t="shared" si="1"/>
        <v>131</v>
      </c>
      <c r="C165" s="50">
        <v>196</v>
      </c>
      <c r="D165" s="50" t="s">
        <v>182</v>
      </c>
      <c r="E165" s="47" t="s">
        <v>597</v>
      </c>
      <c r="F165" s="47" t="s">
        <v>598</v>
      </c>
      <c r="G165" s="47" t="s">
        <v>198</v>
      </c>
      <c r="H165" s="2" t="s">
        <v>390</v>
      </c>
      <c r="I165" s="48" t="s">
        <v>398</v>
      </c>
      <c r="J165" s="23"/>
      <c r="K165" s="23" t="s">
        <v>571</v>
      </c>
      <c r="L165" s="34" t="s">
        <v>142</v>
      </c>
      <c r="M165" s="2"/>
      <c r="N165" s="2"/>
      <c r="O165" s="2"/>
      <c r="P165" s="2"/>
      <c r="Q165" s="2"/>
      <c r="R165" s="2"/>
      <c r="S165" s="2"/>
      <c r="T165" s="2"/>
      <c r="U165" s="2"/>
      <c r="V165" s="2"/>
      <c r="W165" s="2"/>
      <c r="X165" s="2"/>
      <c r="Y165" s="2"/>
      <c r="Z165" s="2"/>
    </row>
    <row r="166" spans="1:26" ht="15.75" customHeight="1">
      <c r="A166" s="43" t="s">
        <v>176</v>
      </c>
      <c r="B166" s="44">
        <f t="shared" si="1"/>
        <v>132</v>
      </c>
      <c r="C166" s="46" t="s">
        <v>599</v>
      </c>
      <c r="D166" s="46" t="s">
        <v>178</v>
      </c>
      <c r="E166" s="47" t="s">
        <v>600</v>
      </c>
      <c r="F166" s="47" t="s">
        <v>116</v>
      </c>
      <c r="G166" s="47" t="s">
        <v>601</v>
      </c>
      <c r="H166" s="2" t="s">
        <v>390</v>
      </c>
      <c r="I166" s="23"/>
      <c r="J166" s="23"/>
      <c r="K166" s="23" t="s">
        <v>571</v>
      </c>
      <c r="L166" s="34" t="s">
        <v>142</v>
      </c>
      <c r="M166" s="2"/>
      <c r="N166" s="2"/>
      <c r="O166" s="2"/>
      <c r="P166" s="2"/>
      <c r="Q166" s="2"/>
      <c r="R166" s="2"/>
      <c r="S166" s="2"/>
      <c r="T166" s="2"/>
      <c r="U166" s="2"/>
      <c r="V166" s="2"/>
      <c r="W166" s="2"/>
      <c r="X166" s="2"/>
      <c r="Y166" s="2"/>
      <c r="Z166" s="2"/>
    </row>
    <row r="167" spans="1:26" ht="15.75" customHeight="1">
      <c r="A167" s="43" t="s">
        <v>176</v>
      </c>
      <c r="B167" s="44">
        <f t="shared" si="1"/>
        <v>133</v>
      </c>
      <c r="C167" s="46">
        <v>211</v>
      </c>
      <c r="D167" s="46" t="s">
        <v>178</v>
      </c>
      <c r="E167" s="47" t="s">
        <v>602</v>
      </c>
      <c r="F167" s="47" t="s">
        <v>603</v>
      </c>
      <c r="G167" s="47" t="s">
        <v>604</v>
      </c>
      <c r="H167" s="2" t="s">
        <v>390</v>
      </c>
      <c r="I167" s="23"/>
      <c r="J167" s="23"/>
      <c r="K167" s="23" t="s">
        <v>605</v>
      </c>
      <c r="L167" s="34" t="s">
        <v>142</v>
      </c>
      <c r="M167" s="2"/>
      <c r="N167" s="2"/>
      <c r="O167" s="2"/>
      <c r="P167" s="2"/>
      <c r="Q167" s="2"/>
      <c r="R167" s="2"/>
      <c r="S167" s="2"/>
      <c r="T167" s="2"/>
      <c r="U167" s="2"/>
      <c r="V167" s="2"/>
      <c r="W167" s="2"/>
      <c r="X167" s="2"/>
      <c r="Y167" s="2"/>
      <c r="Z167" s="2"/>
    </row>
    <row r="168" spans="1:26" ht="15.75" customHeight="1">
      <c r="A168" s="43" t="s">
        <v>176</v>
      </c>
      <c r="B168" s="44">
        <f t="shared" si="1"/>
        <v>134</v>
      </c>
      <c r="C168" s="46">
        <v>211</v>
      </c>
      <c r="D168" s="46" t="s">
        <v>190</v>
      </c>
      <c r="E168" s="47" t="s">
        <v>606</v>
      </c>
      <c r="F168" s="47" t="s">
        <v>607</v>
      </c>
      <c r="G168" s="47" t="s">
        <v>608</v>
      </c>
      <c r="H168" s="2" t="s">
        <v>390</v>
      </c>
      <c r="I168" s="23"/>
      <c r="J168" s="23"/>
      <c r="K168" s="23" t="s">
        <v>605</v>
      </c>
      <c r="L168" s="34" t="s">
        <v>142</v>
      </c>
      <c r="M168" s="2"/>
      <c r="N168" s="2"/>
      <c r="O168" s="2"/>
      <c r="P168" s="2"/>
      <c r="Q168" s="2"/>
      <c r="R168" s="2"/>
      <c r="S168" s="2"/>
      <c r="T168" s="2"/>
      <c r="U168" s="2"/>
      <c r="V168" s="2"/>
      <c r="W168" s="2"/>
      <c r="X168" s="2"/>
      <c r="Y168" s="2"/>
      <c r="Z168" s="2"/>
    </row>
    <row r="169" spans="1:26" ht="15.75" customHeight="1">
      <c r="A169" s="43" t="s">
        <v>176</v>
      </c>
      <c r="B169" s="44">
        <f t="shared" si="1"/>
        <v>135</v>
      </c>
      <c r="C169" s="46">
        <v>221</v>
      </c>
      <c r="D169" s="46" t="s">
        <v>199</v>
      </c>
      <c r="E169" s="47"/>
      <c r="F169" s="47" t="s">
        <v>609</v>
      </c>
      <c r="G169" s="47" t="s">
        <v>610</v>
      </c>
      <c r="H169" s="2" t="s">
        <v>390</v>
      </c>
      <c r="I169" s="23"/>
      <c r="J169" s="23"/>
      <c r="K169" s="23" t="s">
        <v>611</v>
      </c>
      <c r="L169" s="34" t="s">
        <v>142</v>
      </c>
      <c r="M169" s="2"/>
      <c r="N169" s="2"/>
      <c r="O169" s="2"/>
      <c r="P169" s="2"/>
      <c r="Q169" s="2"/>
      <c r="R169" s="2"/>
      <c r="S169" s="2"/>
      <c r="T169" s="2"/>
      <c r="U169" s="2"/>
      <c r="V169" s="2"/>
      <c r="W169" s="2"/>
      <c r="X169" s="2"/>
      <c r="Y169" s="2"/>
      <c r="Z169" s="2"/>
    </row>
    <row r="170" spans="1:26" ht="15.75" customHeight="1">
      <c r="A170" s="43" t="s">
        <v>176</v>
      </c>
      <c r="B170" s="44">
        <f t="shared" si="1"/>
        <v>136</v>
      </c>
      <c r="C170" s="46" t="s">
        <v>612</v>
      </c>
      <c r="D170" s="46" t="s">
        <v>178</v>
      </c>
      <c r="E170" s="47" t="s">
        <v>613</v>
      </c>
      <c r="F170" s="47" t="s">
        <v>614</v>
      </c>
      <c r="G170" s="47" t="s">
        <v>615</v>
      </c>
      <c r="H170" s="2" t="s">
        <v>390</v>
      </c>
      <c r="I170" s="23"/>
      <c r="J170" s="23"/>
      <c r="K170" s="23" t="s">
        <v>616</v>
      </c>
      <c r="L170" s="34" t="s">
        <v>142</v>
      </c>
      <c r="M170" s="2"/>
      <c r="N170" s="2"/>
      <c r="O170" s="2"/>
      <c r="P170" s="2"/>
      <c r="Q170" s="2"/>
      <c r="R170" s="2"/>
      <c r="S170" s="2"/>
      <c r="T170" s="2"/>
      <c r="U170" s="2"/>
      <c r="V170" s="2"/>
      <c r="W170" s="2"/>
      <c r="X170" s="2"/>
      <c r="Y170" s="2"/>
      <c r="Z170" s="2"/>
    </row>
    <row r="171" spans="1:26" ht="15.75" customHeight="1">
      <c r="A171" s="43" t="s">
        <v>176</v>
      </c>
      <c r="B171" s="44">
        <f t="shared" si="1"/>
        <v>137</v>
      </c>
      <c r="C171" s="46" t="s">
        <v>617</v>
      </c>
      <c r="D171" s="46" t="s">
        <v>178</v>
      </c>
      <c r="E171" s="47" t="s">
        <v>618</v>
      </c>
      <c r="F171" s="47" t="s">
        <v>619</v>
      </c>
      <c r="G171" s="47" t="s">
        <v>615</v>
      </c>
      <c r="H171" s="2" t="s">
        <v>390</v>
      </c>
      <c r="I171" s="23"/>
      <c r="J171" s="23"/>
      <c r="K171" s="23" t="s">
        <v>620</v>
      </c>
      <c r="L171" s="34" t="s">
        <v>142</v>
      </c>
      <c r="M171" s="2"/>
      <c r="N171" s="2"/>
      <c r="O171" s="2"/>
      <c r="P171" s="2"/>
      <c r="Q171" s="2"/>
      <c r="R171" s="2"/>
      <c r="S171" s="2"/>
      <c r="T171" s="2"/>
      <c r="U171" s="2"/>
      <c r="V171" s="2"/>
      <c r="W171" s="2"/>
      <c r="X171" s="2"/>
      <c r="Y171" s="2"/>
      <c r="Z171" s="2"/>
    </row>
    <row r="172" spans="1:26" ht="15.75" customHeight="1">
      <c r="A172" s="43" t="s">
        <v>176</v>
      </c>
      <c r="B172" s="44">
        <f t="shared" si="1"/>
        <v>138</v>
      </c>
      <c r="C172" s="46">
        <v>223</v>
      </c>
      <c r="D172" s="46" t="s">
        <v>190</v>
      </c>
      <c r="E172" s="47" t="s">
        <v>621</v>
      </c>
      <c r="F172" s="47" t="s">
        <v>622</v>
      </c>
      <c r="G172" s="47" t="s">
        <v>623</v>
      </c>
      <c r="H172" s="2" t="s">
        <v>390</v>
      </c>
      <c r="I172" s="23"/>
      <c r="J172" s="23"/>
      <c r="K172" s="63"/>
      <c r="L172" s="23"/>
      <c r="M172" s="2"/>
      <c r="N172" s="2"/>
      <c r="O172" s="2"/>
      <c r="P172" s="2"/>
      <c r="Q172" s="2"/>
      <c r="R172" s="2"/>
      <c r="S172" s="2"/>
      <c r="T172" s="2"/>
      <c r="U172" s="2"/>
      <c r="V172" s="2"/>
      <c r="W172" s="2"/>
      <c r="X172" s="2"/>
      <c r="Y172" s="2"/>
      <c r="Z172" s="2"/>
    </row>
    <row r="173" spans="1:26" ht="15.75" customHeight="1">
      <c r="A173" s="43" t="s">
        <v>176</v>
      </c>
      <c r="B173" s="44">
        <f t="shared" si="1"/>
        <v>139</v>
      </c>
      <c r="C173" s="46" t="s">
        <v>624</v>
      </c>
      <c r="D173" s="46" t="s">
        <v>178</v>
      </c>
      <c r="E173" s="47" t="s">
        <v>625</v>
      </c>
      <c r="F173" s="47" t="s">
        <v>626</v>
      </c>
      <c r="G173" s="47" t="s">
        <v>615</v>
      </c>
      <c r="H173" s="2" t="s">
        <v>390</v>
      </c>
      <c r="I173" s="23"/>
      <c r="J173" s="23"/>
      <c r="K173" s="23" t="s">
        <v>627</v>
      </c>
      <c r="L173" s="34" t="s">
        <v>142</v>
      </c>
      <c r="M173" s="2"/>
      <c r="N173" s="2"/>
      <c r="O173" s="2"/>
      <c r="P173" s="2"/>
      <c r="Q173" s="2"/>
      <c r="R173" s="2"/>
      <c r="S173" s="2"/>
      <c r="T173" s="2"/>
      <c r="U173" s="2"/>
      <c r="V173" s="2"/>
      <c r="W173" s="2"/>
      <c r="X173" s="2"/>
      <c r="Y173" s="2"/>
      <c r="Z173" s="2"/>
    </row>
    <row r="174" spans="1:26" ht="15.75" customHeight="1">
      <c r="A174" s="43" t="s">
        <v>176</v>
      </c>
      <c r="B174" s="44">
        <f t="shared" si="1"/>
        <v>140</v>
      </c>
      <c r="C174" s="46">
        <v>224</v>
      </c>
      <c r="D174" s="46" t="s">
        <v>199</v>
      </c>
      <c r="E174" s="47" t="s">
        <v>628</v>
      </c>
      <c r="F174" s="47" t="s">
        <v>629</v>
      </c>
      <c r="G174" s="47"/>
      <c r="H174" s="2" t="s">
        <v>390</v>
      </c>
      <c r="I174" s="23"/>
      <c r="J174" s="23"/>
      <c r="K174" s="23" t="s">
        <v>627</v>
      </c>
      <c r="L174" s="34" t="s">
        <v>142</v>
      </c>
      <c r="M174" s="2"/>
      <c r="N174" s="2"/>
      <c r="O174" s="2"/>
      <c r="P174" s="2"/>
      <c r="Q174" s="2"/>
      <c r="R174" s="2"/>
      <c r="S174" s="2"/>
      <c r="T174" s="2"/>
      <c r="U174" s="2"/>
      <c r="V174" s="2"/>
      <c r="W174" s="2"/>
      <c r="X174" s="2"/>
      <c r="Y174" s="2"/>
      <c r="Z174" s="2"/>
    </row>
    <row r="175" spans="1:26" ht="15.75" customHeight="1">
      <c r="A175" s="43" t="s">
        <v>176</v>
      </c>
      <c r="B175" s="44">
        <f t="shared" si="1"/>
        <v>141</v>
      </c>
      <c r="C175" s="50">
        <v>233</v>
      </c>
      <c r="D175" s="50" t="s">
        <v>182</v>
      </c>
      <c r="E175" s="47" t="s">
        <v>630</v>
      </c>
      <c r="F175" s="47" t="s">
        <v>631</v>
      </c>
      <c r="G175" s="47" t="s">
        <v>219</v>
      </c>
      <c r="H175" s="2" t="s">
        <v>390</v>
      </c>
      <c r="I175" s="23"/>
      <c r="J175" s="23"/>
      <c r="K175" s="23" t="s">
        <v>632</v>
      </c>
      <c r="L175" s="34" t="s">
        <v>142</v>
      </c>
      <c r="M175" s="2"/>
      <c r="N175" s="2"/>
      <c r="O175" s="2"/>
      <c r="P175" s="2"/>
      <c r="Q175" s="2"/>
      <c r="R175" s="2"/>
      <c r="S175" s="2"/>
      <c r="T175" s="2"/>
      <c r="U175" s="2"/>
      <c r="V175" s="2"/>
      <c r="W175" s="2"/>
      <c r="X175" s="2"/>
      <c r="Y175" s="2"/>
      <c r="Z175" s="2"/>
    </row>
    <row r="176" spans="1:26" ht="15.75" customHeight="1">
      <c r="A176" s="43" t="s">
        <v>176</v>
      </c>
      <c r="B176" s="44">
        <f t="shared" si="1"/>
        <v>142</v>
      </c>
      <c r="C176" s="46" t="s">
        <v>633</v>
      </c>
      <c r="D176" s="46" t="s">
        <v>190</v>
      </c>
      <c r="E176" s="47" t="s">
        <v>634</v>
      </c>
      <c r="F176" s="47" t="s">
        <v>635</v>
      </c>
      <c r="G176" s="60" t="s">
        <v>636</v>
      </c>
      <c r="H176" s="2" t="s">
        <v>390</v>
      </c>
      <c r="I176" s="23"/>
      <c r="J176" s="23"/>
      <c r="K176" s="61" t="s">
        <v>637</v>
      </c>
      <c r="L176" s="23" t="s">
        <v>638</v>
      </c>
      <c r="M176" s="2"/>
      <c r="N176" s="2"/>
      <c r="O176" s="2"/>
      <c r="P176" s="2"/>
      <c r="Q176" s="2"/>
      <c r="R176" s="2"/>
      <c r="S176" s="2"/>
      <c r="T176" s="2"/>
      <c r="U176" s="2"/>
      <c r="V176" s="2"/>
      <c r="W176" s="2"/>
      <c r="X176" s="2"/>
      <c r="Y176" s="2"/>
      <c r="Z176" s="2"/>
    </row>
    <row r="177" spans="1:26" ht="15.75" customHeight="1">
      <c r="A177" s="43" t="s">
        <v>176</v>
      </c>
      <c r="B177" s="44">
        <f t="shared" si="1"/>
        <v>143</v>
      </c>
      <c r="C177" s="46" t="s">
        <v>639</v>
      </c>
      <c r="D177" s="46" t="s">
        <v>190</v>
      </c>
      <c r="E177" s="60" t="s">
        <v>634</v>
      </c>
      <c r="F177" s="47" t="s">
        <v>640</v>
      </c>
      <c r="G177" s="47" t="s">
        <v>641</v>
      </c>
      <c r="H177" s="2" t="s">
        <v>390</v>
      </c>
      <c r="I177" s="23"/>
      <c r="J177" s="23"/>
      <c r="K177" s="23" t="s">
        <v>642</v>
      </c>
      <c r="L177" s="34" t="s">
        <v>142</v>
      </c>
      <c r="M177" s="2"/>
      <c r="N177" s="2"/>
      <c r="O177" s="2"/>
      <c r="P177" s="2"/>
      <c r="Q177" s="2"/>
      <c r="R177" s="2"/>
      <c r="S177" s="2"/>
      <c r="T177" s="2"/>
      <c r="U177" s="2"/>
      <c r="V177" s="2"/>
      <c r="W177" s="2"/>
      <c r="X177" s="2"/>
      <c r="Y177" s="2"/>
      <c r="Z177" s="2"/>
    </row>
    <row r="178" spans="1:26" ht="15.75" customHeight="1">
      <c r="A178" s="43" t="s">
        <v>176</v>
      </c>
      <c r="B178" s="44">
        <f t="shared" si="1"/>
        <v>144</v>
      </c>
      <c r="C178" s="46">
        <v>241</v>
      </c>
      <c r="D178" s="46" t="s">
        <v>190</v>
      </c>
      <c r="E178" s="47" t="s">
        <v>643</v>
      </c>
      <c r="F178" s="47" t="s">
        <v>460</v>
      </c>
      <c r="G178" s="47" t="s">
        <v>644</v>
      </c>
      <c r="H178" s="2" t="s">
        <v>390</v>
      </c>
      <c r="I178" s="23"/>
      <c r="J178" s="23"/>
      <c r="K178" s="23" t="s">
        <v>645</v>
      </c>
      <c r="L178" s="34" t="s">
        <v>646</v>
      </c>
      <c r="M178" s="2"/>
      <c r="N178" s="2"/>
      <c r="O178" s="2"/>
      <c r="P178" s="2"/>
      <c r="Q178" s="2"/>
      <c r="R178" s="2"/>
      <c r="S178" s="2"/>
      <c r="T178" s="2"/>
      <c r="U178" s="2"/>
      <c r="V178" s="2"/>
      <c r="W178" s="2"/>
      <c r="X178" s="2"/>
      <c r="Y178" s="2"/>
      <c r="Z178" s="2"/>
    </row>
    <row r="179" spans="1:26" ht="15.75" customHeight="1">
      <c r="A179" s="43" t="s">
        <v>176</v>
      </c>
      <c r="B179" s="44">
        <f t="shared" si="1"/>
        <v>145</v>
      </c>
      <c r="C179" s="46" t="s">
        <v>647</v>
      </c>
      <c r="D179" s="46" t="s">
        <v>199</v>
      </c>
      <c r="E179" s="47"/>
      <c r="F179" s="47" t="s">
        <v>648</v>
      </c>
      <c r="G179" s="47"/>
      <c r="H179" s="2" t="s">
        <v>390</v>
      </c>
      <c r="I179" s="23" t="s">
        <v>649</v>
      </c>
      <c r="J179" s="23"/>
      <c r="K179" s="61" t="s">
        <v>650</v>
      </c>
      <c r="L179" s="23" t="s">
        <v>651</v>
      </c>
      <c r="M179" s="2"/>
      <c r="N179" s="2"/>
      <c r="O179" s="2"/>
      <c r="P179" s="2"/>
      <c r="Q179" s="2"/>
      <c r="R179" s="2"/>
      <c r="S179" s="2"/>
      <c r="T179" s="2"/>
      <c r="U179" s="2"/>
      <c r="V179" s="2"/>
      <c r="W179" s="2"/>
      <c r="X179" s="2"/>
      <c r="Y179" s="2"/>
      <c r="Z179" s="2"/>
    </row>
    <row r="180" spans="1:26" ht="15.75" customHeight="1">
      <c r="A180" s="43" t="s">
        <v>176</v>
      </c>
      <c r="B180" s="44">
        <f t="shared" si="1"/>
        <v>146</v>
      </c>
      <c r="C180" s="46">
        <v>312</v>
      </c>
      <c r="D180" s="46" t="s">
        <v>199</v>
      </c>
      <c r="E180" s="47"/>
      <c r="F180" s="47" t="s">
        <v>652</v>
      </c>
      <c r="G180" s="47"/>
      <c r="H180" s="2" t="s">
        <v>390</v>
      </c>
      <c r="I180" s="23" t="s">
        <v>649</v>
      </c>
      <c r="J180" s="23"/>
      <c r="K180" s="63"/>
      <c r="L180" s="23"/>
      <c r="M180" s="2"/>
      <c r="N180" s="2"/>
      <c r="O180" s="2"/>
      <c r="P180" s="2"/>
      <c r="Q180" s="2"/>
      <c r="R180" s="2"/>
      <c r="S180" s="2"/>
      <c r="T180" s="2"/>
      <c r="U180" s="2"/>
      <c r="V180" s="2"/>
      <c r="W180" s="2"/>
      <c r="X180" s="2"/>
      <c r="Y180" s="2"/>
      <c r="Z180" s="2"/>
    </row>
    <row r="181" spans="1:26" ht="15.75" customHeight="1">
      <c r="A181" s="43" t="s">
        <v>176</v>
      </c>
      <c r="B181" s="44">
        <f t="shared" si="1"/>
        <v>147</v>
      </c>
      <c r="C181" s="46" t="s">
        <v>653</v>
      </c>
      <c r="D181" s="46" t="s">
        <v>178</v>
      </c>
      <c r="E181" s="47" t="s">
        <v>654</v>
      </c>
      <c r="F181" s="47" t="s">
        <v>655</v>
      </c>
      <c r="G181" s="47" t="s">
        <v>656</v>
      </c>
      <c r="H181" s="2" t="s">
        <v>533</v>
      </c>
      <c r="I181" s="23" t="s">
        <v>657</v>
      </c>
      <c r="J181" s="23"/>
      <c r="K181" s="61" t="s">
        <v>658</v>
      </c>
      <c r="L181" s="34" t="s">
        <v>646</v>
      </c>
      <c r="M181" s="2"/>
      <c r="N181" s="2"/>
      <c r="O181" s="2"/>
      <c r="P181" s="2"/>
      <c r="Q181" s="2"/>
      <c r="R181" s="2"/>
      <c r="S181" s="2"/>
      <c r="T181" s="2"/>
      <c r="U181" s="2"/>
      <c r="V181" s="2"/>
      <c r="W181" s="2"/>
      <c r="X181" s="2"/>
      <c r="Y181" s="2"/>
      <c r="Z181" s="2"/>
    </row>
    <row r="182" spans="1:26" ht="15.75" customHeight="1">
      <c r="A182" s="43" t="s">
        <v>176</v>
      </c>
      <c r="B182" s="44">
        <f t="shared" si="1"/>
        <v>148</v>
      </c>
      <c r="C182" s="46" t="s">
        <v>659</v>
      </c>
      <c r="D182" s="46" t="s">
        <v>178</v>
      </c>
      <c r="E182" s="47" t="s">
        <v>660</v>
      </c>
      <c r="F182" s="47" t="s">
        <v>661</v>
      </c>
      <c r="G182" s="47"/>
      <c r="H182" s="2" t="s">
        <v>533</v>
      </c>
      <c r="I182" s="23" t="s">
        <v>662</v>
      </c>
      <c r="J182" s="23"/>
      <c r="K182" s="61" t="s">
        <v>663</v>
      </c>
      <c r="L182" s="34" t="s">
        <v>664</v>
      </c>
      <c r="M182" s="2"/>
      <c r="N182" s="2"/>
      <c r="O182" s="2"/>
      <c r="P182" s="2"/>
      <c r="Q182" s="2"/>
      <c r="R182" s="2"/>
      <c r="S182" s="2"/>
      <c r="T182" s="2"/>
      <c r="U182" s="2"/>
      <c r="V182" s="2"/>
      <c r="W182" s="2"/>
      <c r="X182" s="2"/>
      <c r="Y182" s="2"/>
      <c r="Z182" s="2"/>
    </row>
    <row r="183" spans="1:26" ht="15.75" customHeight="1">
      <c r="A183" s="43" t="s">
        <v>176</v>
      </c>
      <c r="B183" s="44">
        <f t="shared" si="1"/>
        <v>149</v>
      </c>
      <c r="C183" s="50" t="s">
        <v>665</v>
      </c>
      <c r="D183" s="50" t="s">
        <v>182</v>
      </c>
      <c r="E183" s="47" t="s">
        <v>666</v>
      </c>
      <c r="F183" s="47" t="s">
        <v>667</v>
      </c>
      <c r="G183" s="47" t="s">
        <v>198</v>
      </c>
      <c r="H183" s="2" t="s">
        <v>533</v>
      </c>
      <c r="I183" s="64" t="s">
        <v>662</v>
      </c>
      <c r="J183" s="23"/>
      <c r="K183" s="61" t="s">
        <v>668</v>
      </c>
      <c r="L183" s="34" t="s">
        <v>664</v>
      </c>
      <c r="M183" s="2"/>
      <c r="N183" s="2"/>
      <c r="O183" s="2"/>
      <c r="P183" s="2"/>
      <c r="Q183" s="2"/>
      <c r="R183" s="2"/>
      <c r="S183" s="2"/>
      <c r="T183" s="2"/>
      <c r="U183" s="2"/>
      <c r="V183" s="2"/>
      <c r="W183" s="2"/>
      <c r="X183" s="2"/>
      <c r="Y183" s="2"/>
      <c r="Z183" s="2"/>
    </row>
    <row r="184" spans="1:26" ht="15.75" customHeight="1">
      <c r="A184" s="2"/>
      <c r="B184" s="2"/>
      <c r="C184" s="2"/>
      <c r="D184" s="2"/>
      <c r="E184" s="2"/>
      <c r="F184" s="2"/>
      <c r="G184" s="2"/>
      <c r="H184" s="2"/>
      <c r="I184" s="23"/>
      <c r="J184" s="23"/>
      <c r="K184" s="2"/>
      <c r="L184" s="23"/>
      <c r="M184" s="2"/>
      <c r="N184" s="2"/>
      <c r="O184" s="2"/>
      <c r="P184" s="2"/>
      <c r="Q184" s="2"/>
      <c r="R184" s="2"/>
      <c r="S184" s="2"/>
      <c r="T184" s="2"/>
      <c r="U184" s="2"/>
      <c r="V184" s="2"/>
      <c r="W184" s="2"/>
      <c r="X184" s="2"/>
      <c r="Y184" s="2"/>
      <c r="Z184" s="2"/>
    </row>
    <row r="185" spans="1:26" ht="15.75" customHeight="1">
      <c r="A185" s="2"/>
      <c r="B185" s="2"/>
      <c r="C185" s="2"/>
      <c r="D185" s="2"/>
      <c r="E185" s="2"/>
      <c r="F185" s="2"/>
      <c r="G185" s="2"/>
      <c r="H185" s="2"/>
      <c r="I185" s="23"/>
      <c r="J185" s="23"/>
      <c r="K185" s="2"/>
      <c r="L185" s="23"/>
      <c r="M185" s="2"/>
      <c r="N185" s="2"/>
      <c r="O185" s="2"/>
      <c r="P185" s="2"/>
      <c r="Q185" s="2"/>
      <c r="R185" s="2"/>
      <c r="S185" s="2"/>
      <c r="T185" s="2"/>
      <c r="U185" s="2"/>
      <c r="V185" s="2"/>
      <c r="W185" s="2"/>
      <c r="X185" s="2"/>
      <c r="Y185" s="2"/>
      <c r="Z185" s="2"/>
    </row>
    <row r="186" spans="1:26" ht="15.75" customHeight="1">
      <c r="A186" s="2"/>
      <c r="B186" s="2"/>
      <c r="C186" s="2"/>
      <c r="D186" s="2"/>
      <c r="E186" s="2"/>
      <c r="F186" s="2"/>
      <c r="G186" s="2"/>
      <c r="H186" s="2"/>
      <c r="I186" s="23"/>
      <c r="J186" s="23"/>
      <c r="K186" s="2"/>
      <c r="L186" s="23"/>
      <c r="M186" s="2"/>
      <c r="N186" s="2"/>
      <c r="O186" s="2"/>
      <c r="P186" s="2"/>
      <c r="Q186" s="2"/>
      <c r="R186" s="2"/>
      <c r="S186" s="2"/>
      <c r="T186" s="2"/>
      <c r="U186" s="2"/>
      <c r="V186" s="2"/>
      <c r="W186" s="2"/>
      <c r="X186" s="2"/>
      <c r="Y186" s="2"/>
      <c r="Z186" s="2"/>
    </row>
    <row r="187" spans="1:26" ht="15.75" customHeight="1">
      <c r="A187" s="2"/>
      <c r="B187" s="2"/>
      <c r="C187" s="2"/>
      <c r="D187" s="2"/>
      <c r="E187" s="2"/>
      <c r="F187" s="2"/>
      <c r="G187" s="2"/>
      <c r="H187" s="2"/>
      <c r="I187" s="23"/>
      <c r="J187" s="23"/>
      <c r="K187" s="2"/>
      <c r="L187" s="23"/>
      <c r="M187" s="2"/>
      <c r="N187" s="2"/>
      <c r="O187" s="2"/>
      <c r="P187" s="2"/>
      <c r="Q187" s="2"/>
      <c r="R187" s="2"/>
      <c r="S187" s="2"/>
      <c r="T187" s="2"/>
      <c r="U187" s="2"/>
      <c r="V187" s="2"/>
      <c r="W187" s="2"/>
      <c r="X187" s="2"/>
      <c r="Y187" s="2"/>
      <c r="Z187" s="2"/>
    </row>
    <row r="188" spans="1:26" ht="15.75" customHeight="1">
      <c r="A188" s="2"/>
      <c r="B188" s="2"/>
      <c r="C188" s="2"/>
      <c r="D188" s="2"/>
      <c r="E188" s="2"/>
      <c r="F188" s="2"/>
      <c r="G188" s="2"/>
      <c r="H188" s="2"/>
      <c r="I188" s="23"/>
      <c r="J188" s="23"/>
      <c r="K188" s="2"/>
      <c r="L188" s="23"/>
      <c r="M188" s="2"/>
      <c r="N188" s="2"/>
      <c r="O188" s="2"/>
      <c r="P188" s="2"/>
      <c r="Q188" s="2"/>
      <c r="R188" s="2"/>
      <c r="S188" s="2"/>
      <c r="T188" s="2"/>
      <c r="U188" s="2"/>
      <c r="V188" s="2"/>
      <c r="W188" s="2"/>
      <c r="X188" s="2"/>
      <c r="Y188" s="2"/>
      <c r="Z188" s="2"/>
    </row>
    <row r="189" spans="1:26" ht="15.75" customHeight="1">
      <c r="A189" s="2"/>
      <c r="B189" s="2"/>
      <c r="C189" s="2"/>
      <c r="D189" s="2"/>
      <c r="E189" s="2"/>
      <c r="F189" s="2"/>
      <c r="G189" s="2"/>
      <c r="H189" s="2"/>
      <c r="I189" s="23"/>
      <c r="J189" s="23"/>
      <c r="K189" s="2"/>
      <c r="L189" s="23"/>
      <c r="M189" s="2"/>
      <c r="N189" s="2"/>
      <c r="O189" s="2"/>
      <c r="P189" s="2"/>
      <c r="Q189" s="2"/>
      <c r="R189" s="2"/>
      <c r="S189" s="2"/>
      <c r="T189" s="2"/>
      <c r="U189" s="2"/>
      <c r="V189" s="2"/>
      <c r="W189" s="2"/>
      <c r="X189" s="2"/>
      <c r="Y189" s="2"/>
      <c r="Z189" s="2"/>
    </row>
    <row r="190" spans="1:26" ht="15.75" customHeight="1">
      <c r="A190" s="2"/>
      <c r="B190" s="2"/>
      <c r="C190" s="2"/>
      <c r="D190" s="2"/>
      <c r="E190" s="2"/>
      <c r="F190" s="2"/>
      <c r="G190" s="2"/>
      <c r="H190" s="2"/>
      <c r="I190" s="23"/>
      <c r="J190" s="23"/>
      <c r="K190" s="2"/>
      <c r="L190" s="23"/>
      <c r="M190" s="2"/>
      <c r="N190" s="2"/>
      <c r="O190" s="2"/>
      <c r="P190" s="2"/>
      <c r="Q190" s="2"/>
      <c r="R190" s="2"/>
      <c r="S190" s="2"/>
      <c r="T190" s="2"/>
      <c r="U190" s="2"/>
      <c r="V190" s="2"/>
      <c r="W190" s="2"/>
      <c r="X190" s="2"/>
      <c r="Y190" s="2"/>
      <c r="Z190" s="2"/>
    </row>
    <row r="191" spans="1:26" ht="15.75" customHeight="1">
      <c r="A191" s="2"/>
      <c r="B191" s="2"/>
      <c r="C191" s="2"/>
      <c r="D191" s="2"/>
      <c r="E191" s="2"/>
      <c r="F191" s="2"/>
      <c r="G191" s="2"/>
      <c r="H191" s="2"/>
      <c r="I191" s="23"/>
      <c r="J191" s="23"/>
      <c r="K191" s="2"/>
      <c r="L191" s="23"/>
      <c r="M191" s="2"/>
      <c r="N191" s="2"/>
      <c r="O191" s="2"/>
      <c r="P191" s="2"/>
      <c r="Q191" s="2"/>
      <c r="R191" s="2"/>
      <c r="S191" s="2"/>
      <c r="T191" s="2"/>
      <c r="U191" s="2"/>
      <c r="V191" s="2"/>
      <c r="W191" s="2"/>
      <c r="X191" s="2"/>
      <c r="Y191" s="2"/>
      <c r="Z191" s="2"/>
    </row>
    <row r="192" spans="1:26" ht="15.75" customHeight="1">
      <c r="A192" s="2"/>
      <c r="B192" s="2"/>
      <c r="C192" s="2"/>
      <c r="D192" s="2"/>
      <c r="E192" s="2"/>
      <c r="F192" s="2"/>
      <c r="G192" s="2"/>
      <c r="H192" s="2"/>
      <c r="I192" s="23"/>
      <c r="J192" s="23"/>
      <c r="K192" s="2"/>
      <c r="L192" s="23"/>
      <c r="M192" s="2"/>
      <c r="N192" s="2"/>
      <c r="O192" s="2"/>
      <c r="P192" s="2"/>
      <c r="Q192" s="2"/>
      <c r="R192" s="2"/>
      <c r="S192" s="2"/>
      <c r="T192" s="2"/>
      <c r="U192" s="2"/>
      <c r="V192" s="2"/>
      <c r="W192" s="2"/>
      <c r="X192" s="2"/>
      <c r="Y192" s="2"/>
      <c r="Z192" s="2"/>
    </row>
    <row r="193" spans="1:26" ht="15.75" customHeight="1">
      <c r="A193" s="2"/>
      <c r="B193" s="2"/>
      <c r="C193" s="2"/>
      <c r="D193" s="2"/>
      <c r="E193" s="2"/>
      <c r="F193" s="2"/>
      <c r="G193" s="2"/>
      <c r="H193" s="2"/>
      <c r="I193" s="23"/>
      <c r="J193" s="23"/>
      <c r="K193" s="2"/>
      <c r="L193" s="23"/>
      <c r="M193" s="2"/>
      <c r="N193" s="2"/>
      <c r="O193" s="2"/>
      <c r="P193" s="2"/>
      <c r="Q193" s="2"/>
      <c r="R193" s="2"/>
      <c r="S193" s="2"/>
      <c r="T193" s="2"/>
      <c r="U193" s="2"/>
      <c r="V193" s="2"/>
      <c r="W193" s="2"/>
      <c r="X193" s="2"/>
      <c r="Y193" s="2"/>
      <c r="Z193" s="2"/>
    </row>
    <row r="194" spans="1:26" ht="15.75" customHeight="1">
      <c r="A194" s="2"/>
      <c r="B194" s="2"/>
      <c r="C194" s="2"/>
      <c r="D194" s="2"/>
      <c r="E194" s="2"/>
      <c r="F194" s="2"/>
      <c r="G194" s="2"/>
      <c r="H194" s="2"/>
      <c r="I194" s="23"/>
      <c r="J194" s="23"/>
      <c r="K194" s="2"/>
      <c r="L194" s="23"/>
      <c r="M194" s="2"/>
      <c r="N194" s="2"/>
      <c r="O194" s="2"/>
      <c r="P194" s="2"/>
      <c r="Q194" s="2"/>
      <c r="R194" s="2"/>
      <c r="S194" s="2"/>
      <c r="T194" s="2"/>
      <c r="U194" s="2"/>
      <c r="V194" s="2"/>
      <c r="W194" s="2"/>
      <c r="X194" s="2"/>
      <c r="Y194" s="2"/>
      <c r="Z194" s="2"/>
    </row>
    <row r="195" spans="1:26" ht="15.75" customHeight="1">
      <c r="A195" s="2"/>
      <c r="B195" s="2"/>
      <c r="C195" s="2"/>
      <c r="D195" s="2"/>
      <c r="E195" s="2"/>
      <c r="F195" s="2"/>
      <c r="G195" s="2"/>
      <c r="H195" s="2"/>
      <c r="I195" s="23"/>
      <c r="J195" s="23"/>
      <c r="K195" s="2"/>
      <c r="L195" s="23"/>
      <c r="M195" s="2"/>
      <c r="N195" s="2"/>
      <c r="O195" s="2"/>
      <c r="P195" s="2"/>
      <c r="Q195" s="2"/>
      <c r="R195" s="2"/>
      <c r="S195" s="2"/>
      <c r="T195" s="2"/>
      <c r="U195" s="2"/>
      <c r="V195" s="2"/>
      <c r="W195" s="2"/>
      <c r="X195" s="2"/>
      <c r="Y195" s="2"/>
      <c r="Z195" s="2"/>
    </row>
    <row r="196" spans="1:26" ht="15.75" customHeight="1">
      <c r="A196" s="2"/>
      <c r="B196" s="2"/>
      <c r="C196" s="2"/>
      <c r="D196" s="2"/>
      <c r="E196" s="2"/>
      <c r="F196" s="2"/>
      <c r="G196" s="2"/>
      <c r="H196" s="2"/>
      <c r="I196" s="23"/>
      <c r="J196" s="23"/>
      <c r="K196" s="2"/>
      <c r="L196" s="23"/>
      <c r="M196" s="2"/>
      <c r="N196" s="2"/>
      <c r="O196" s="2"/>
      <c r="P196" s="2"/>
      <c r="Q196" s="2"/>
      <c r="R196" s="2"/>
      <c r="S196" s="2"/>
      <c r="T196" s="2"/>
      <c r="U196" s="2"/>
      <c r="V196" s="2"/>
      <c r="W196" s="2"/>
      <c r="X196" s="2"/>
      <c r="Y196" s="2"/>
      <c r="Z196" s="2"/>
    </row>
    <row r="197" spans="1:26" ht="15.75" customHeight="1">
      <c r="A197" s="2"/>
      <c r="B197" s="2"/>
      <c r="C197" s="2"/>
      <c r="D197" s="2"/>
      <c r="E197" s="2"/>
      <c r="F197" s="2"/>
      <c r="G197" s="2"/>
      <c r="H197" s="2"/>
      <c r="I197" s="23"/>
      <c r="J197" s="23"/>
      <c r="K197" s="2"/>
      <c r="L197" s="23"/>
      <c r="M197" s="2"/>
      <c r="N197" s="2"/>
      <c r="O197" s="2"/>
      <c r="P197" s="2"/>
      <c r="Q197" s="2"/>
      <c r="R197" s="2"/>
      <c r="S197" s="2"/>
      <c r="T197" s="2"/>
      <c r="U197" s="2"/>
      <c r="V197" s="2"/>
      <c r="W197" s="2"/>
      <c r="X197" s="2"/>
      <c r="Y197" s="2"/>
      <c r="Z197" s="2"/>
    </row>
    <row r="198" spans="1:26" ht="15.75" customHeight="1">
      <c r="A198" s="2"/>
      <c r="B198" s="2"/>
      <c r="C198" s="2"/>
      <c r="D198" s="2"/>
      <c r="E198" s="2"/>
      <c r="F198" s="2"/>
      <c r="G198" s="2"/>
      <c r="H198" s="2"/>
      <c r="I198" s="23"/>
      <c r="J198" s="23"/>
      <c r="K198" s="2"/>
      <c r="L198" s="23"/>
      <c r="M198" s="2"/>
      <c r="N198" s="2"/>
      <c r="O198" s="2"/>
      <c r="P198" s="2"/>
      <c r="Q198" s="2"/>
      <c r="R198" s="2"/>
      <c r="S198" s="2"/>
      <c r="T198" s="2"/>
      <c r="U198" s="2"/>
      <c r="V198" s="2"/>
      <c r="W198" s="2"/>
      <c r="X198" s="2"/>
      <c r="Y198" s="2"/>
      <c r="Z198" s="2"/>
    </row>
    <row r="199" spans="1:26" ht="15.75" customHeight="1">
      <c r="A199" s="2"/>
      <c r="B199" s="2"/>
      <c r="C199" s="2"/>
      <c r="D199" s="2"/>
      <c r="E199" s="2"/>
      <c r="F199" s="2"/>
      <c r="G199" s="2"/>
      <c r="H199" s="2"/>
      <c r="I199" s="23"/>
      <c r="J199" s="23"/>
      <c r="K199" s="2"/>
      <c r="L199" s="23"/>
      <c r="M199" s="2"/>
      <c r="N199" s="2"/>
      <c r="O199" s="2"/>
      <c r="P199" s="2"/>
      <c r="Q199" s="2"/>
      <c r="R199" s="2"/>
      <c r="S199" s="2"/>
      <c r="T199" s="2"/>
      <c r="U199" s="2"/>
      <c r="V199" s="2"/>
      <c r="W199" s="2"/>
      <c r="X199" s="2"/>
      <c r="Y199" s="2"/>
      <c r="Z199" s="2"/>
    </row>
    <row r="200" spans="1:26" ht="15.75" customHeight="1">
      <c r="A200" s="2"/>
      <c r="B200" s="2"/>
      <c r="C200" s="2"/>
      <c r="D200" s="2"/>
      <c r="E200" s="2"/>
      <c r="F200" s="2"/>
      <c r="G200" s="2"/>
      <c r="H200" s="2"/>
      <c r="I200" s="23"/>
      <c r="J200" s="23"/>
      <c r="K200" s="2"/>
      <c r="L200" s="23"/>
      <c r="M200" s="2"/>
      <c r="N200" s="2"/>
      <c r="O200" s="2"/>
      <c r="P200" s="2"/>
      <c r="Q200" s="2"/>
      <c r="R200" s="2"/>
      <c r="S200" s="2"/>
      <c r="T200" s="2"/>
      <c r="U200" s="2"/>
      <c r="V200" s="2"/>
      <c r="W200" s="2"/>
      <c r="X200" s="2"/>
      <c r="Y200" s="2"/>
      <c r="Z200" s="2"/>
    </row>
    <row r="201" spans="1:26" ht="15.75" customHeight="1">
      <c r="A201" s="2"/>
      <c r="B201" s="2"/>
      <c r="C201" s="2"/>
      <c r="D201" s="2"/>
      <c r="E201" s="2"/>
      <c r="F201" s="2"/>
      <c r="G201" s="2"/>
      <c r="H201" s="2"/>
      <c r="I201" s="23"/>
      <c r="J201" s="23"/>
      <c r="K201" s="2"/>
      <c r="L201" s="23"/>
      <c r="M201" s="2"/>
      <c r="N201" s="2"/>
      <c r="O201" s="2"/>
      <c r="P201" s="2"/>
      <c r="Q201" s="2"/>
      <c r="R201" s="2"/>
      <c r="S201" s="2"/>
      <c r="T201" s="2"/>
      <c r="U201" s="2"/>
      <c r="V201" s="2"/>
      <c r="W201" s="2"/>
      <c r="X201" s="2"/>
      <c r="Y201" s="2"/>
      <c r="Z201" s="2"/>
    </row>
    <row r="202" spans="1:26" ht="15.75" customHeight="1">
      <c r="A202" s="2"/>
      <c r="B202" s="2"/>
      <c r="C202" s="2"/>
      <c r="D202" s="2"/>
      <c r="E202" s="2"/>
      <c r="F202" s="2"/>
      <c r="G202" s="2"/>
      <c r="H202" s="2"/>
      <c r="I202" s="23"/>
      <c r="J202" s="23"/>
      <c r="K202" s="2"/>
      <c r="L202" s="23"/>
      <c r="M202" s="2"/>
      <c r="N202" s="2"/>
      <c r="O202" s="2"/>
      <c r="P202" s="2"/>
      <c r="Q202" s="2"/>
      <c r="R202" s="2"/>
      <c r="S202" s="2"/>
      <c r="T202" s="2"/>
      <c r="U202" s="2"/>
      <c r="V202" s="2"/>
      <c r="W202" s="2"/>
      <c r="X202" s="2"/>
      <c r="Y202" s="2"/>
      <c r="Z202" s="2"/>
    </row>
    <row r="203" spans="1:26" ht="15.75" customHeight="1">
      <c r="A203" s="2"/>
      <c r="B203" s="2"/>
      <c r="C203" s="2"/>
      <c r="D203" s="2"/>
      <c r="E203" s="2"/>
      <c r="F203" s="2"/>
      <c r="G203" s="2"/>
      <c r="H203" s="2"/>
      <c r="I203" s="23"/>
      <c r="J203" s="23"/>
      <c r="K203" s="2"/>
      <c r="L203" s="23"/>
      <c r="M203" s="2"/>
      <c r="N203" s="2"/>
      <c r="O203" s="2"/>
      <c r="P203" s="2"/>
      <c r="Q203" s="2"/>
      <c r="R203" s="2"/>
      <c r="S203" s="2"/>
      <c r="T203" s="2"/>
      <c r="U203" s="2"/>
      <c r="V203" s="2"/>
      <c r="W203" s="2"/>
      <c r="X203" s="2"/>
      <c r="Y203" s="2"/>
      <c r="Z203" s="2"/>
    </row>
    <row r="204" spans="1:26" ht="15.75" customHeight="1">
      <c r="A204" s="2"/>
      <c r="B204" s="2"/>
      <c r="C204" s="2"/>
      <c r="D204" s="2"/>
      <c r="E204" s="2"/>
      <c r="F204" s="2"/>
      <c r="G204" s="2"/>
      <c r="H204" s="2"/>
      <c r="I204" s="23"/>
      <c r="J204" s="23"/>
      <c r="K204" s="2"/>
      <c r="L204" s="23"/>
      <c r="M204" s="2"/>
      <c r="N204" s="2"/>
      <c r="O204" s="2"/>
      <c r="P204" s="2"/>
      <c r="Q204" s="2"/>
      <c r="R204" s="2"/>
      <c r="S204" s="2"/>
      <c r="T204" s="2"/>
      <c r="U204" s="2"/>
      <c r="V204" s="2"/>
      <c r="W204" s="2"/>
      <c r="X204" s="2"/>
      <c r="Y204" s="2"/>
      <c r="Z204" s="2"/>
    </row>
    <row r="205" spans="1:26" ht="15.75" customHeight="1">
      <c r="A205" s="2"/>
      <c r="B205" s="2"/>
      <c r="C205" s="2"/>
      <c r="D205" s="2"/>
      <c r="E205" s="2"/>
      <c r="F205" s="2"/>
      <c r="G205" s="2"/>
      <c r="H205" s="2"/>
      <c r="I205" s="23"/>
      <c r="J205" s="23"/>
      <c r="K205" s="2"/>
      <c r="L205" s="23"/>
      <c r="M205" s="2"/>
      <c r="N205" s="2"/>
      <c r="O205" s="2"/>
      <c r="P205" s="2"/>
      <c r="Q205" s="2"/>
      <c r="R205" s="2"/>
      <c r="S205" s="2"/>
      <c r="T205" s="2"/>
      <c r="U205" s="2"/>
      <c r="V205" s="2"/>
      <c r="W205" s="2"/>
      <c r="X205" s="2"/>
      <c r="Y205" s="2"/>
      <c r="Z205" s="2"/>
    </row>
    <row r="206" spans="1:26" ht="15.75" customHeight="1">
      <c r="A206" s="2"/>
      <c r="B206" s="2"/>
      <c r="C206" s="2"/>
      <c r="D206" s="2"/>
      <c r="E206" s="2"/>
      <c r="F206" s="2"/>
      <c r="G206" s="2"/>
      <c r="H206" s="2"/>
      <c r="I206" s="23"/>
      <c r="J206" s="23"/>
      <c r="K206" s="2"/>
      <c r="L206" s="23"/>
      <c r="M206" s="2"/>
      <c r="N206" s="2"/>
      <c r="O206" s="2"/>
      <c r="P206" s="2"/>
      <c r="Q206" s="2"/>
      <c r="R206" s="2"/>
      <c r="S206" s="2"/>
      <c r="T206" s="2"/>
      <c r="U206" s="2"/>
      <c r="V206" s="2"/>
      <c r="W206" s="2"/>
      <c r="X206" s="2"/>
      <c r="Y206" s="2"/>
      <c r="Z206" s="2"/>
    </row>
    <row r="207" spans="1:26" ht="15.75" customHeight="1">
      <c r="A207" s="2"/>
      <c r="B207" s="2"/>
      <c r="C207" s="2"/>
      <c r="D207" s="2"/>
      <c r="E207" s="2"/>
      <c r="F207" s="2"/>
      <c r="G207" s="2"/>
      <c r="H207" s="2"/>
      <c r="I207" s="23"/>
      <c r="J207" s="23"/>
      <c r="K207" s="2"/>
      <c r="L207" s="23"/>
      <c r="M207" s="2"/>
      <c r="N207" s="2"/>
      <c r="O207" s="2"/>
      <c r="P207" s="2"/>
      <c r="Q207" s="2"/>
      <c r="R207" s="2"/>
      <c r="S207" s="2"/>
      <c r="T207" s="2"/>
      <c r="U207" s="2"/>
      <c r="V207" s="2"/>
      <c r="W207" s="2"/>
      <c r="X207" s="2"/>
      <c r="Y207" s="2"/>
      <c r="Z207" s="2"/>
    </row>
    <row r="208" spans="1:26" ht="15.75" customHeight="1">
      <c r="A208" s="2"/>
      <c r="B208" s="2"/>
      <c r="C208" s="2"/>
      <c r="D208" s="2"/>
      <c r="E208" s="2"/>
      <c r="F208" s="2"/>
      <c r="G208" s="2"/>
      <c r="H208" s="2"/>
      <c r="I208" s="23"/>
      <c r="J208" s="23"/>
      <c r="K208" s="2"/>
      <c r="L208" s="23"/>
      <c r="M208" s="2"/>
      <c r="N208" s="2"/>
      <c r="O208" s="2"/>
      <c r="P208" s="2"/>
      <c r="Q208" s="2"/>
      <c r="R208" s="2"/>
      <c r="S208" s="2"/>
      <c r="T208" s="2"/>
      <c r="U208" s="2"/>
      <c r="V208" s="2"/>
      <c r="W208" s="2"/>
      <c r="X208" s="2"/>
      <c r="Y208" s="2"/>
      <c r="Z208" s="2"/>
    </row>
    <row r="209" spans="1:26" ht="15.75" customHeight="1">
      <c r="A209" s="2"/>
      <c r="B209" s="2"/>
      <c r="C209" s="2"/>
      <c r="D209" s="2"/>
      <c r="E209" s="2"/>
      <c r="F209" s="2"/>
      <c r="G209" s="2"/>
      <c r="H209" s="2"/>
      <c r="I209" s="23"/>
      <c r="J209" s="23"/>
      <c r="K209" s="2"/>
      <c r="L209" s="23"/>
      <c r="M209" s="2"/>
      <c r="N209" s="2"/>
      <c r="O209" s="2"/>
      <c r="P209" s="2"/>
      <c r="Q209" s="2"/>
      <c r="R209" s="2"/>
      <c r="S209" s="2"/>
      <c r="T209" s="2"/>
      <c r="U209" s="2"/>
      <c r="V209" s="2"/>
      <c r="W209" s="2"/>
      <c r="X209" s="2"/>
      <c r="Y209" s="2"/>
      <c r="Z209" s="2"/>
    </row>
    <row r="210" spans="1:26" ht="15.75" customHeight="1">
      <c r="A210" s="2"/>
      <c r="B210" s="2"/>
      <c r="C210" s="2"/>
      <c r="D210" s="2"/>
      <c r="E210" s="2"/>
      <c r="F210" s="2"/>
      <c r="G210" s="2"/>
      <c r="H210" s="2"/>
      <c r="I210" s="23"/>
      <c r="J210" s="23"/>
      <c r="K210" s="2"/>
      <c r="L210" s="23"/>
      <c r="M210" s="2"/>
      <c r="N210" s="2"/>
      <c r="O210" s="2"/>
      <c r="P210" s="2"/>
      <c r="Q210" s="2"/>
      <c r="R210" s="2"/>
      <c r="S210" s="2"/>
      <c r="T210" s="2"/>
      <c r="U210" s="2"/>
      <c r="V210" s="2"/>
      <c r="W210" s="2"/>
      <c r="X210" s="2"/>
      <c r="Y210" s="2"/>
      <c r="Z210" s="2"/>
    </row>
    <row r="211" spans="1:26" ht="15.75" customHeight="1">
      <c r="A211" s="2"/>
      <c r="B211" s="2"/>
      <c r="C211" s="2"/>
      <c r="D211" s="2"/>
      <c r="E211" s="2"/>
      <c r="F211" s="2"/>
      <c r="G211" s="2"/>
      <c r="H211" s="2"/>
      <c r="I211" s="23"/>
      <c r="J211" s="23"/>
      <c r="K211" s="2"/>
      <c r="L211" s="23"/>
      <c r="M211" s="2"/>
      <c r="N211" s="2"/>
      <c r="O211" s="2"/>
      <c r="P211" s="2"/>
      <c r="Q211" s="2"/>
      <c r="R211" s="2"/>
      <c r="S211" s="2"/>
      <c r="T211" s="2"/>
      <c r="U211" s="2"/>
      <c r="V211" s="2"/>
      <c r="W211" s="2"/>
      <c r="X211" s="2"/>
      <c r="Y211" s="2"/>
      <c r="Z211" s="2"/>
    </row>
    <row r="212" spans="1:26" ht="15.75" customHeight="1">
      <c r="A212" s="2"/>
      <c r="B212" s="2"/>
      <c r="C212" s="2"/>
      <c r="D212" s="2"/>
      <c r="E212" s="2"/>
      <c r="F212" s="2"/>
      <c r="G212" s="2"/>
      <c r="H212" s="2"/>
      <c r="I212" s="23"/>
      <c r="J212" s="23"/>
      <c r="K212" s="2"/>
      <c r="L212" s="23"/>
      <c r="M212" s="2"/>
      <c r="N212" s="2"/>
      <c r="O212" s="2"/>
      <c r="P212" s="2"/>
      <c r="Q212" s="2"/>
      <c r="R212" s="2"/>
      <c r="S212" s="2"/>
      <c r="T212" s="2"/>
      <c r="U212" s="2"/>
      <c r="V212" s="2"/>
      <c r="W212" s="2"/>
      <c r="X212" s="2"/>
      <c r="Y212" s="2"/>
      <c r="Z212" s="2"/>
    </row>
    <row r="213" spans="1:26" ht="15.75" customHeight="1">
      <c r="A213" s="2"/>
      <c r="B213" s="2"/>
      <c r="C213" s="2"/>
      <c r="D213" s="2"/>
      <c r="E213" s="2"/>
      <c r="F213" s="2"/>
      <c r="G213" s="2"/>
      <c r="H213" s="2"/>
      <c r="I213" s="23"/>
      <c r="J213" s="23"/>
      <c r="K213" s="2"/>
      <c r="L213" s="23"/>
      <c r="M213" s="2"/>
      <c r="N213" s="2"/>
      <c r="O213" s="2"/>
      <c r="P213" s="2"/>
      <c r="Q213" s="2"/>
      <c r="R213" s="2"/>
      <c r="S213" s="2"/>
      <c r="T213" s="2"/>
      <c r="U213" s="2"/>
      <c r="V213" s="2"/>
      <c r="W213" s="2"/>
      <c r="X213" s="2"/>
      <c r="Y213" s="2"/>
      <c r="Z213" s="2"/>
    </row>
    <row r="214" spans="1:26" ht="15.75" customHeight="1">
      <c r="A214" s="2"/>
      <c r="B214" s="2"/>
      <c r="C214" s="2"/>
      <c r="D214" s="2"/>
      <c r="E214" s="2"/>
      <c r="F214" s="2"/>
      <c r="G214" s="2"/>
      <c r="H214" s="2"/>
      <c r="I214" s="23"/>
      <c r="J214" s="23"/>
      <c r="K214" s="2"/>
      <c r="L214" s="23"/>
      <c r="M214" s="2"/>
      <c r="N214" s="2"/>
      <c r="O214" s="2"/>
      <c r="P214" s="2"/>
      <c r="Q214" s="2"/>
      <c r="R214" s="2"/>
      <c r="S214" s="2"/>
      <c r="T214" s="2"/>
      <c r="U214" s="2"/>
      <c r="V214" s="2"/>
      <c r="W214" s="2"/>
      <c r="X214" s="2"/>
      <c r="Y214" s="2"/>
      <c r="Z214" s="2"/>
    </row>
    <row r="215" spans="1:26" ht="15.75" customHeight="1">
      <c r="A215" s="2"/>
      <c r="B215" s="2"/>
      <c r="C215" s="2"/>
      <c r="D215" s="2"/>
      <c r="E215" s="2"/>
      <c r="F215" s="2"/>
      <c r="G215" s="2"/>
      <c r="H215" s="2"/>
      <c r="I215" s="23"/>
      <c r="J215" s="23"/>
      <c r="K215" s="2"/>
      <c r="L215" s="23"/>
      <c r="M215" s="2"/>
      <c r="N215" s="2"/>
      <c r="O215" s="2"/>
      <c r="P215" s="2"/>
      <c r="Q215" s="2"/>
      <c r="R215" s="2"/>
      <c r="S215" s="2"/>
      <c r="T215" s="2"/>
      <c r="U215" s="2"/>
      <c r="V215" s="2"/>
      <c r="W215" s="2"/>
      <c r="X215" s="2"/>
      <c r="Y215" s="2"/>
      <c r="Z215" s="2"/>
    </row>
    <row r="216" spans="1:26" ht="15.75" customHeight="1">
      <c r="A216" s="2"/>
      <c r="B216" s="2"/>
      <c r="C216" s="2"/>
      <c r="D216" s="2"/>
      <c r="E216" s="2"/>
      <c r="F216" s="2"/>
      <c r="G216" s="2"/>
      <c r="H216" s="2"/>
      <c r="I216" s="23"/>
      <c r="J216" s="23"/>
      <c r="K216" s="2"/>
      <c r="L216" s="23"/>
      <c r="M216" s="2"/>
      <c r="N216" s="2"/>
      <c r="O216" s="2"/>
      <c r="P216" s="2"/>
      <c r="Q216" s="2"/>
      <c r="R216" s="2"/>
      <c r="S216" s="2"/>
      <c r="T216" s="2"/>
      <c r="U216" s="2"/>
      <c r="V216" s="2"/>
      <c r="W216" s="2"/>
      <c r="X216" s="2"/>
      <c r="Y216" s="2"/>
      <c r="Z216" s="2"/>
    </row>
    <row r="217" spans="1:26" ht="15.75" customHeight="1">
      <c r="A217" s="2"/>
      <c r="B217" s="2"/>
      <c r="C217" s="2"/>
      <c r="D217" s="2"/>
      <c r="E217" s="2"/>
      <c r="F217" s="2"/>
      <c r="G217" s="2"/>
      <c r="H217" s="2"/>
      <c r="I217" s="23"/>
      <c r="J217" s="23"/>
      <c r="K217" s="2"/>
      <c r="L217" s="23"/>
      <c r="M217" s="2"/>
      <c r="N217" s="2"/>
      <c r="O217" s="2"/>
      <c r="P217" s="2"/>
      <c r="Q217" s="2"/>
      <c r="R217" s="2"/>
      <c r="S217" s="2"/>
      <c r="T217" s="2"/>
      <c r="U217" s="2"/>
      <c r="V217" s="2"/>
      <c r="W217" s="2"/>
      <c r="X217" s="2"/>
      <c r="Y217" s="2"/>
      <c r="Z217" s="2"/>
    </row>
    <row r="218" spans="1:26" ht="15.75" customHeight="1">
      <c r="A218" s="2"/>
      <c r="B218" s="2"/>
      <c r="C218" s="2"/>
      <c r="D218" s="2"/>
      <c r="E218" s="2"/>
      <c r="F218" s="2"/>
      <c r="G218" s="2"/>
      <c r="H218" s="2"/>
      <c r="I218" s="23"/>
      <c r="J218" s="23"/>
      <c r="K218" s="2"/>
      <c r="L218" s="23"/>
      <c r="M218" s="2"/>
      <c r="N218" s="2"/>
      <c r="O218" s="2"/>
      <c r="P218" s="2"/>
      <c r="Q218" s="2"/>
      <c r="R218" s="2"/>
      <c r="S218" s="2"/>
      <c r="T218" s="2"/>
      <c r="U218" s="2"/>
      <c r="V218" s="2"/>
      <c r="W218" s="2"/>
      <c r="X218" s="2"/>
      <c r="Y218" s="2"/>
      <c r="Z218" s="2"/>
    </row>
    <row r="219" spans="1:26" ht="15.75" customHeight="1">
      <c r="A219" s="2"/>
      <c r="B219" s="2"/>
      <c r="C219" s="2"/>
      <c r="D219" s="2"/>
      <c r="E219" s="2"/>
      <c r="F219" s="2"/>
      <c r="G219" s="2"/>
      <c r="H219" s="2"/>
      <c r="I219" s="23"/>
      <c r="J219" s="23"/>
      <c r="K219" s="2"/>
      <c r="L219" s="23"/>
      <c r="M219" s="2"/>
      <c r="N219" s="2"/>
      <c r="O219" s="2"/>
      <c r="P219" s="2"/>
      <c r="Q219" s="2"/>
      <c r="R219" s="2"/>
      <c r="S219" s="2"/>
      <c r="T219" s="2"/>
      <c r="U219" s="2"/>
      <c r="V219" s="2"/>
      <c r="W219" s="2"/>
      <c r="X219" s="2"/>
      <c r="Y219" s="2"/>
      <c r="Z219" s="2"/>
    </row>
    <row r="220" spans="1:26" ht="15.75" customHeight="1">
      <c r="A220" s="2"/>
      <c r="B220" s="2"/>
      <c r="C220" s="2"/>
      <c r="D220" s="2"/>
      <c r="E220" s="2"/>
      <c r="F220" s="2"/>
      <c r="G220" s="2"/>
      <c r="H220" s="2"/>
      <c r="I220" s="23"/>
      <c r="J220" s="23"/>
      <c r="K220" s="2"/>
      <c r="L220" s="23"/>
      <c r="M220" s="2"/>
      <c r="N220" s="2"/>
      <c r="O220" s="2"/>
      <c r="P220" s="2"/>
      <c r="Q220" s="2"/>
      <c r="R220" s="2"/>
      <c r="S220" s="2"/>
      <c r="T220" s="2"/>
      <c r="U220" s="2"/>
      <c r="V220" s="2"/>
      <c r="W220" s="2"/>
      <c r="X220" s="2"/>
      <c r="Y220" s="2"/>
      <c r="Z220" s="2"/>
    </row>
    <row r="221" spans="1:26" ht="15.75" customHeight="1">
      <c r="A221" s="2"/>
      <c r="B221" s="2"/>
      <c r="C221" s="2"/>
      <c r="D221" s="2"/>
      <c r="E221" s="2"/>
      <c r="F221" s="2"/>
      <c r="G221" s="2"/>
      <c r="H221" s="2"/>
      <c r="I221" s="23"/>
      <c r="J221" s="23"/>
      <c r="K221" s="2"/>
      <c r="L221" s="23"/>
      <c r="M221" s="2"/>
      <c r="N221" s="2"/>
      <c r="O221" s="2"/>
      <c r="P221" s="2"/>
      <c r="Q221" s="2"/>
      <c r="R221" s="2"/>
      <c r="S221" s="2"/>
      <c r="T221" s="2"/>
      <c r="U221" s="2"/>
      <c r="V221" s="2"/>
      <c r="W221" s="2"/>
      <c r="X221" s="2"/>
      <c r="Y221" s="2"/>
      <c r="Z221" s="2"/>
    </row>
    <row r="222" spans="1:26" ht="15.75" customHeight="1">
      <c r="A222" s="2"/>
      <c r="B222" s="2"/>
      <c r="C222" s="2"/>
      <c r="D222" s="2"/>
      <c r="E222" s="2"/>
      <c r="F222" s="2"/>
      <c r="G222" s="2"/>
      <c r="H222" s="2"/>
      <c r="I222" s="23"/>
      <c r="J222" s="23"/>
      <c r="K222" s="2"/>
      <c r="L222" s="23"/>
      <c r="M222" s="2"/>
      <c r="N222" s="2"/>
      <c r="O222" s="2"/>
      <c r="P222" s="2"/>
      <c r="Q222" s="2"/>
      <c r="R222" s="2"/>
      <c r="S222" s="2"/>
      <c r="T222" s="2"/>
      <c r="U222" s="2"/>
      <c r="V222" s="2"/>
      <c r="W222" s="2"/>
      <c r="X222" s="2"/>
      <c r="Y222" s="2"/>
      <c r="Z222" s="2"/>
    </row>
    <row r="223" spans="1:26" ht="15.75" customHeight="1">
      <c r="A223" s="2"/>
      <c r="B223" s="2"/>
      <c r="C223" s="2"/>
      <c r="D223" s="2"/>
      <c r="E223" s="2"/>
      <c r="F223" s="2"/>
      <c r="G223" s="2"/>
      <c r="H223" s="2"/>
      <c r="I223" s="23"/>
      <c r="J223" s="23"/>
      <c r="K223" s="2"/>
      <c r="L223" s="23"/>
      <c r="M223" s="2"/>
      <c r="N223" s="2"/>
      <c r="O223" s="2"/>
      <c r="P223" s="2"/>
      <c r="Q223" s="2"/>
      <c r="R223" s="2"/>
      <c r="S223" s="2"/>
      <c r="T223" s="2"/>
      <c r="U223" s="2"/>
      <c r="V223" s="2"/>
      <c r="W223" s="2"/>
      <c r="X223" s="2"/>
      <c r="Y223" s="2"/>
      <c r="Z223" s="2"/>
    </row>
    <row r="224" spans="1:26" ht="15.75" customHeight="1">
      <c r="A224" s="2"/>
      <c r="B224" s="2"/>
      <c r="C224" s="2"/>
      <c r="D224" s="2"/>
      <c r="E224" s="2"/>
      <c r="F224" s="2"/>
      <c r="G224" s="2"/>
      <c r="H224" s="2"/>
      <c r="I224" s="23"/>
      <c r="J224" s="23"/>
      <c r="K224" s="2"/>
      <c r="L224" s="23"/>
      <c r="M224" s="2"/>
      <c r="N224" s="2"/>
      <c r="O224" s="2"/>
      <c r="P224" s="2"/>
      <c r="Q224" s="2"/>
      <c r="R224" s="2"/>
      <c r="S224" s="2"/>
      <c r="T224" s="2"/>
      <c r="U224" s="2"/>
      <c r="V224" s="2"/>
      <c r="W224" s="2"/>
      <c r="X224" s="2"/>
      <c r="Y224" s="2"/>
      <c r="Z224" s="2"/>
    </row>
    <row r="225" spans="1:26" ht="15.75" customHeight="1">
      <c r="A225" s="2"/>
      <c r="B225" s="2"/>
      <c r="C225" s="2"/>
      <c r="D225" s="2"/>
      <c r="E225" s="2"/>
      <c r="F225" s="2"/>
      <c r="G225" s="2"/>
      <c r="H225" s="2"/>
      <c r="I225" s="23"/>
      <c r="J225" s="23"/>
      <c r="K225" s="2"/>
      <c r="L225" s="23"/>
      <c r="M225" s="2"/>
      <c r="N225" s="2"/>
      <c r="O225" s="2"/>
      <c r="P225" s="2"/>
      <c r="Q225" s="2"/>
      <c r="R225" s="2"/>
      <c r="S225" s="2"/>
      <c r="T225" s="2"/>
      <c r="U225" s="2"/>
      <c r="V225" s="2"/>
      <c r="W225" s="2"/>
      <c r="X225" s="2"/>
      <c r="Y225" s="2"/>
      <c r="Z225" s="2"/>
    </row>
    <row r="226" spans="1:26" ht="15.75" customHeight="1">
      <c r="A226" s="2"/>
      <c r="B226" s="2"/>
      <c r="C226" s="2"/>
      <c r="D226" s="2"/>
      <c r="E226" s="2"/>
      <c r="F226" s="2"/>
      <c r="G226" s="2"/>
      <c r="H226" s="2"/>
      <c r="I226" s="23"/>
      <c r="J226" s="23"/>
      <c r="K226" s="2"/>
      <c r="L226" s="23"/>
      <c r="M226" s="2"/>
      <c r="N226" s="2"/>
      <c r="O226" s="2"/>
      <c r="P226" s="2"/>
      <c r="Q226" s="2"/>
      <c r="R226" s="2"/>
      <c r="S226" s="2"/>
      <c r="T226" s="2"/>
      <c r="U226" s="2"/>
      <c r="V226" s="2"/>
      <c r="W226" s="2"/>
      <c r="X226" s="2"/>
      <c r="Y226" s="2"/>
      <c r="Z226" s="2"/>
    </row>
    <row r="227" spans="1:26" ht="15.75" customHeight="1">
      <c r="A227" s="2"/>
      <c r="B227" s="2"/>
      <c r="C227" s="2"/>
      <c r="D227" s="2"/>
      <c r="E227" s="2"/>
      <c r="F227" s="2"/>
      <c r="G227" s="2"/>
      <c r="H227" s="2"/>
      <c r="I227" s="23"/>
      <c r="J227" s="23"/>
      <c r="K227" s="2"/>
      <c r="L227" s="23"/>
      <c r="M227" s="2"/>
      <c r="N227" s="2"/>
      <c r="O227" s="2"/>
      <c r="P227" s="2"/>
      <c r="Q227" s="2"/>
      <c r="R227" s="2"/>
      <c r="S227" s="2"/>
      <c r="T227" s="2"/>
      <c r="U227" s="2"/>
      <c r="V227" s="2"/>
      <c r="W227" s="2"/>
      <c r="X227" s="2"/>
      <c r="Y227" s="2"/>
      <c r="Z227" s="2"/>
    </row>
    <row r="228" spans="1:26" ht="15.75" customHeight="1">
      <c r="A228" s="2"/>
      <c r="B228" s="2"/>
      <c r="C228" s="2"/>
      <c r="D228" s="2"/>
      <c r="E228" s="2"/>
      <c r="F228" s="2"/>
      <c r="G228" s="2"/>
      <c r="H228" s="2"/>
      <c r="I228" s="23"/>
      <c r="J228" s="23"/>
      <c r="K228" s="2"/>
      <c r="L228" s="23"/>
      <c r="M228" s="2"/>
      <c r="N228" s="2"/>
      <c r="O228" s="2"/>
      <c r="P228" s="2"/>
      <c r="Q228" s="2"/>
      <c r="R228" s="2"/>
      <c r="S228" s="2"/>
      <c r="T228" s="2"/>
      <c r="U228" s="2"/>
      <c r="V228" s="2"/>
      <c r="W228" s="2"/>
      <c r="X228" s="2"/>
      <c r="Y228" s="2"/>
      <c r="Z228" s="2"/>
    </row>
    <row r="229" spans="1:26" ht="15.75" customHeight="1">
      <c r="A229" s="2"/>
      <c r="B229" s="2"/>
      <c r="C229" s="2"/>
      <c r="D229" s="2"/>
      <c r="E229" s="2"/>
      <c r="F229" s="2"/>
      <c r="G229" s="2"/>
      <c r="H229" s="2"/>
      <c r="I229" s="23"/>
      <c r="J229" s="23"/>
      <c r="K229" s="2"/>
      <c r="L229" s="23"/>
      <c r="M229" s="2"/>
      <c r="N229" s="2"/>
      <c r="O229" s="2"/>
      <c r="P229" s="2"/>
      <c r="Q229" s="2"/>
      <c r="R229" s="2"/>
      <c r="S229" s="2"/>
      <c r="T229" s="2"/>
      <c r="U229" s="2"/>
      <c r="V229" s="2"/>
      <c r="W229" s="2"/>
      <c r="X229" s="2"/>
      <c r="Y229" s="2"/>
      <c r="Z229" s="2"/>
    </row>
    <row r="230" spans="1:26" ht="15.75" customHeight="1">
      <c r="A230" s="2"/>
      <c r="B230" s="2"/>
      <c r="C230" s="2"/>
      <c r="D230" s="2"/>
      <c r="E230" s="2"/>
      <c r="F230" s="2"/>
      <c r="G230" s="2"/>
      <c r="H230" s="2"/>
      <c r="I230" s="23"/>
      <c r="J230" s="23"/>
      <c r="K230" s="2"/>
      <c r="L230" s="23"/>
      <c r="M230" s="2"/>
      <c r="N230" s="2"/>
      <c r="O230" s="2"/>
      <c r="P230" s="2"/>
      <c r="Q230" s="2"/>
      <c r="R230" s="2"/>
      <c r="S230" s="2"/>
      <c r="T230" s="2"/>
      <c r="U230" s="2"/>
      <c r="V230" s="2"/>
      <c r="W230" s="2"/>
      <c r="X230" s="2"/>
      <c r="Y230" s="2"/>
      <c r="Z230" s="2"/>
    </row>
    <row r="231" spans="1:26" ht="15.75" customHeight="1">
      <c r="A231" s="2"/>
      <c r="B231" s="2"/>
      <c r="C231" s="2"/>
      <c r="D231" s="2"/>
      <c r="E231" s="2"/>
      <c r="F231" s="2"/>
      <c r="G231" s="2"/>
      <c r="H231" s="2"/>
      <c r="I231" s="23"/>
      <c r="J231" s="23"/>
      <c r="K231" s="2"/>
      <c r="L231" s="23"/>
      <c r="M231" s="2"/>
      <c r="N231" s="2"/>
      <c r="O231" s="2"/>
      <c r="P231" s="2"/>
      <c r="Q231" s="2"/>
      <c r="R231" s="2"/>
      <c r="S231" s="2"/>
      <c r="T231" s="2"/>
      <c r="U231" s="2"/>
      <c r="V231" s="2"/>
      <c r="W231" s="2"/>
      <c r="X231" s="2"/>
      <c r="Y231" s="2"/>
      <c r="Z231" s="2"/>
    </row>
    <row r="232" spans="1:26" ht="15.75" customHeight="1">
      <c r="A232" s="2"/>
      <c r="B232" s="2"/>
      <c r="C232" s="2"/>
      <c r="D232" s="2"/>
      <c r="E232" s="2"/>
      <c r="F232" s="2"/>
      <c r="G232" s="2"/>
      <c r="H232" s="2"/>
      <c r="I232" s="23"/>
      <c r="J232" s="23"/>
      <c r="K232" s="2"/>
      <c r="L232" s="23"/>
      <c r="M232" s="2"/>
      <c r="N232" s="2"/>
      <c r="O232" s="2"/>
      <c r="P232" s="2"/>
      <c r="Q232" s="2"/>
      <c r="R232" s="2"/>
      <c r="S232" s="2"/>
      <c r="T232" s="2"/>
      <c r="U232" s="2"/>
      <c r="V232" s="2"/>
      <c r="W232" s="2"/>
      <c r="X232" s="2"/>
      <c r="Y232" s="2"/>
      <c r="Z232" s="2"/>
    </row>
    <row r="233" spans="1:26" ht="15.75" customHeight="1">
      <c r="A233" s="2"/>
      <c r="B233" s="2"/>
      <c r="C233" s="2"/>
      <c r="D233" s="2"/>
      <c r="E233" s="2"/>
      <c r="F233" s="2"/>
      <c r="G233" s="2"/>
      <c r="H233" s="2"/>
      <c r="I233" s="23"/>
      <c r="J233" s="23"/>
      <c r="K233" s="2"/>
      <c r="L233" s="23"/>
      <c r="M233" s="2"/>
      <c r="N233" s="2"/>
      <c r="O233" s="2"/>
      <c r="P233" s="2"/>
      <c r="Q233" s="2"/>
      <c r="R233" s="2"/>
      <c r="S233" s="2"/>
      <c r="T233" s="2"/>
      <c r="U233" s="2"/>
      <c r="V233" s="2"/>
      <c r="W233" s="2"/>
      <c r="X233" s="2"/>
      <c r="Y233" s="2"/>
      <c r="Z233" s="2"/>
    </row>
    <row r="234" spans="1:26" ht="15.75" customHeight="1">
      <c r="A234" s="2"/>
      <c r="B234" s="2"/>
      <c r="C234" s="2"/>
      <c r="D234" s="2"/>
      <c r="E234" s="2"/>
      <c r="F234" s="2"/>
      <c r="G234" s="2"/>
      <c r="H234" s="2"/>
      <c r="I234" s="23"/>
      <c r="J234" s="23"/>
      <c r="K234" s="2"/>
      <c r="L234" s="23"/>
      <c r="M234" s="2"/>
      <c r="N234" s="2"/>
      <c r="O234" s="2"/>
      <c r="P234" s="2"/>
      <c r="Q234" s="2"/>
      <c r="R234" s="2"/>
      <c r="S234" s="2"/>
      <c r="T234" s="2"/>
      <c r="U234" s="2"/>
      <c r="V234" s="2"/>
      <c r="W234" s="2"/>
      <c r="X234" s="2"/>
      <c r="Y234" s="2"/>
      <c r="Z234" s="2"/>
    </row>
    <row r="235" spans="1:26" ht="15.75" customHeight="1">
      <c r="A235" s="2"/>
      <c r="B235" s="2"/>
      <c r="C235" s="2"/>
      <c r="D235" s="2"/>
      <c r="E235" s="2"/>
      <c r="F235" s="2"/>
      <c r="G235" s="2"/>
      <c r="H235" s="2"/>
      <c r="I235" s="23"/>
      <c r="J235" s="23"/>
      <c r="K235" s="2"/>
      <c r="L235" s="23"/>
      <c r="M235" s="2"/>
      <c r="N235" s="2"/>
      <c r="O235" s="2"/>
      <c r="P235" s="2"/>
      <c r="Q235" s="2"/>
      <c r="R235" s="2"/>
      <c r="S235" s="2"/>
      <c r="T235" s="2"/>
      <c r="U235" s="2"/>
      <c r="V235" s="2"/>
      <c r="W235" s="2"/>
      <c r="X235" s="2"/>
      <c r="Y235" s="2"/>
      <c r="Z235" s="2"/>
    </row>
    <row r="236" spans="1:26" ht="15.75" customHeight="1">
      <c r="A236" s="2"/>
      <c r="B236" s="2"/>
      <c r="C236" s="2"/>
      <c r="D236" s="2"/>
      <c r="E236" s="2"/>
      <c r="F236" s="2"/>
      <c r="G236" s="2"/>
      <c r="H236" s="2"/>
      <c r="I236" s="23"/>
      <c r="J236" s="23"/>
      <c r="K236" s="2"/>
      <c r="L236" s="23"/>
      <c r="M236" s="2"/>
      <c r="N236" s="2"/>
      <c r="O236" s="2"/>
      <c r="P236" s="2"/>
      <c r="Q236" s="2"/>
      <c r="R236" s="2"/>
      <c r="S236" s="2"/>
      <c r="T236" s="2"/>
      <c r="U236" s="2"/>
      <c r="V236" s="2"/>
      <c r="W236" s="2"/>
      <c r="X236" s="2"/>
      <c r="Y236" s="2"/>
      <c r="Z236" s="2"/>
    </row>
    <row r="237" spans="1:26" ht="15.75" customHeight="1">
      <c r="A237" s="2"/>
      <c r="B237" s="2"/>
      <c r="C237" s="2"/>
      <c r="D237" s="2"/>
      <c r="E237" s="2"/>
      <c r="F237" s="2"/>
      <c r="G237" s="2"/>
      <c r="H237" s="2"/>
      <c r="I237" s="23"/>
      <c r="J237" s="23"/>
      <c r="K237" s="2"/>
      <c r="L237" s="23"/>
      <c r="M237" s="2"/>
      <c r="N237" s="2"/>
      <c r="O237" s="2"/>
      <c r="P237" s="2"/>
      <c r="Q237" s="2"/>
      <c r="R237" s="2"/>
      <c r="S237" s="2"/>
      <c r="T237" s="2"/>
      <c r="U237" s="2"/>
      <c r="V237" s="2"/>
      <c r="W237" s="2"/>
      <c r="X237" s="2"/>
      <c r="Y237" s="2"/>
      <c r="Z237" s="2"/>
    </row>
    <row r="238" spans="1:26" ht="15.75" customHeight="1">
      <c r="A238" s="2"/>
      <c r="B238" s="2"/>
      <c r="C238" s="2"/>
      <c r="D238" s="2"/>
      <c r="E238" s="2"/>
      <c r="F238" s="2"/>
      <c r="G238" s="2"/>
      <c r="H238" s="2"/>
      <c r="I238" s="23"/>
      <c r="J238" s="23"/>
      <c r="K238" s="2"/>
      <c r="L238" s="23"/>
      <c r="M238" s="2"/>
      <c r="N238" s="2"/>
      <c r="O238" s="2"/>
      <c r="P238" s="2"/>
      <c r="Q238" s="2"/>
      <c r="R238" s="2"/>
      <c r="S238" s="2"/>
      <c r="T238" s="2"/>
      <c r="U238" s="2"/>
      <c r="V238" s="2"/>
      <c r="W238" s="2"/>
      <c r="X238" s="2"/>
      <c r="Y238" s="2"/>
      <c r="Z238" s="2"/>
    </row>
    <row r="239" spans="1:26" ht="15.75" customHeight="1">
      <c r="A239" s="2"/>
      <c r="B239" s="2"/>
      <c r="C239" s="2"/>
      <c r="D239" s="2"/>
      <c r="E239" s="2"/>
      <c r="F239" s="2"/>
      <c r="G239" s="2"/>
      <c r="H239" s="2"/>
      <c r="I239" s="23"/>
      <c r="J239" s="23"/>
      <c r="K239" s="2"/>
      <c r="L239" s="23"/>
      <c r="M239" s="2"/>
      <c r="N239" s="2"/>
      <c r="O239" s="2"/>
      <c r="P239" s="2"/>
      <c r="Q239" s="2"/>
      <c r="R239" s="2"/>
      <c r="S239" s="2"/>
      <c r="T239" s="2"/>
      <c r="U239" s="2"/>
      <c r="V239" s="2"/>
      <c r="W239" s="2"/>
      <c r="X239" s="2"/>
      <c r="Y239" s="2"/>
      <c r="Z239" s="2"/>
    </row>
    <row r="240" spans="1:26" ht="15.75" customHeight="1">
      <c r="A240" s="2"/>
      <c r="B240" s="2"/>
      <c r="C240" s="2"/>
      <c r="D240" s="2"/>
      <c r="E240" s="2"/>
      <c r="F240" s="2"/>
      <c r="G240" s="2"/>
      <c r="H240" s="2"/>
      <c r="I240" s="23"/>
      <c r="J240" s="23"/>
      <c r="K240" s="2"/>
      <c r="L240" s="23"/>
      <c r="M240" s="2"/>
      <c r="N240" s="2"/>
      <c r="O240" s="2"/>
      <c r="P240" s="2"/>
      <c r="Q240" s="2"/>
      <c r="R240" s="2"/>
      <c r="S240" s="2"/>
      <c r="T240" s="2"/>
      <c r="U240" s="2"/>
      <c r="V240" s="2"/>
      <c r="W240" s="2"/>
      <c r="X240" s="2"/>
      <c r="Y240" s="2"/>
      <c r="Z240" s="2"/>
    </row>
    <row r="241" spans="1:26" ht="15.75" customHeight="1">
      <c r="A241" s="2"/>
      <c r="B241" s="2"/>
      <c r="C241" s="2"/>
      <c r="D241" s="2"/>
      <c r="E241" s="2"/>
      <c r="F241" s="2"/>
      <c r="G241" s="2"/>
      <c r="H241" s="2"/>
      <c r="I241" s="23"/>
      <c r="J241" s="23"/>
      <c r="K241" s="2"/>
      <c r="L241" s="23"/>
      <c r="M241" s="2"/>
      <c r="N241" s="2"/>
      <c r="O241" s="2"/>
      <c r="P241" s="2"/>
      <c r="Q241" s="2"/>
      <c r="R241" s="2"/>
      <c r="S241" s="2"/>
      <c r="T241" s="2"/>
      <c r="U241" s="2"/>
      <c r="V241" s="2"/>
      <c r="W241" s="2"/>
      <c r="X241" s="2"/>
      <c r="Y241" s="2"/>
      <c r="Z241" s="2"/>
    </row>
    <row r="242" spans="1:26" ht="15.75" customHeight="1">
      <c r="A242" s="2"/>
      <c r="B242" s="2"/>
      <c r="C242" s="2"/>
      <c r="D242" s="2"/>
      <c r="E242" s="2"/>
      <c r="F242" s="2"/>
      <c r="G242" s="2"/>
      <c r="H242" s="2"/>
      <c r="I242" s="23"/>
      <c r="J242" s="23"/>
      <c r="K242" s="2"/>
      <c r="L242" s="23"/>
      <c r="M242" s="2"/>
      <c r="N242" s="2"/>
      <c r="O242" s="2"/>
      <c r="P242" s="2"/>
      <c r="Q242" s="2"/>
      <c r="R242" s="2"/>
      <c r="S242" s="2"/>
      <c r="T242" s="2"/>
      <c r="U242" s="2"/>
      <c r="V242" s="2"/>
      <c r="W242" s="2"/>
      <c r="X242" s="2"/>
      <c r="Y242" s="2"/>
      <c r="Z242" s="2"/>
    </row>
    <row r="243" spans="1:26" ht="15.75" customHeight="1">
      <c r="A243" s="2"/>
      <c r="B243" s="2"/>
      <c r="C243" s="2"/>
      <c r="D243" s="2"/>
      <c r="E243" s="2"/>
      <c r="F243" s="2"/>
      <c r="G243" s="2"/>
      <c r="H243" s="2"/>
      <c r="I243" s="23"/>
      <c r="J243" s="23"/>
      <c r="K243" s="2"/>
      <c r="L243" s="23"/>
      <c r="M243" s="2"/>
      <c r="N243" s="2"/>
      <c r="O243" s="2"/>
      <c r="P243" s="2"/>
      <c r="Q243" s="2"/>
      <c r="R243" s="2"/>
      <c r="S243" s="2"/>
      <c r="T243" s="2"/>
      <c r="U243" s="2"/>
      <c r="V243" s="2"/>
      <c r="W243" s="2"/>
      <c r="X243" s="2"/>
      <c r="Y243" s="2"/>
      <c r="Z243" s="2"/>
    </row>
    <row r="244" spans="1:26" ht="15.75" customHeight="1">
      <c r="A244" s="2"/>
      <c r="B244" s="2"/>
      <c r="C244" s="2"/>
      <c r="D244" s="2"/>
      <c r="E244" s="2"/>
      <c r="F244" s="2"/>
      <c r="G244" s="2"/>
      <c r="H244" s="2"/>
      <c r="I244" s="23"/>
      <c r="J244" s="23"/>
      <c r="K244" s="2"/>
      <c r="L244" s="23"/>
      <c r="M244" s="2"/>
      <c r="N244" s="2"/>
      <c r="O244" s="2"/>
      <c r="P244" s="2"/>
      <c r="Q244" s="2"/>
      <c r="R244" s="2"/>
      <c r="S244" s="2"/>
      <c r="T244" s="2"/>
      <c r="U244" s="2"/>
      <c r="V244" s="2"/>
      <c r="W244" s="2"/>
      <c r="X244" s="2"/>
      <c r="Y244" s="2"/>
      <c r="Z244" s="2"/>
    </row>
    <row r="245" spans="1:26" ht="15.75" customHeight="1">
      <c r="A245" s="2"/>
      <c r="B245" s="2"/>
      <c r="C245" s="2"/>
      <c r="D245" s="2"/>
      <c r="E245" s="2"/>
      <c r="F245" s="2"/>
      <c r="G245" s="2"/>
      <c r="H245" s="2"/>
      <c r="I245" s="23"/>
      <c r="J245" s="23"/>
      <c r="K245" s="2"/>
      <c r="L245" s="23"/>
      <c r="M245" s="2"/>
      <c r="N245" s="2"/>
      <c r="O245" s="2"/>
      <c r="P245" s="2"/>
      <c r="Q245" s="2"/>
      <c r="R245" s="2"/>
      <c r="S245" s="2"/>
      <c r="T245" s="2"/>
      <c r="U245" s="2"/>
      <c r="V245" s="2"/>
      <c r="W245" s="2"/>
      <c r="X245" s="2"/>
      <c r="Y245" s="2"/>
      <c r="Z245" s="2"/>
    </row>
    <row r="246" spans="1:26" ht="15.75" customHeight="1">
      <c r="A246" s="2"/>
      <c r="B246" s="2"/>
      <c r="C246" s="2"/>
      <c r="D246" s="2"/>
      <c r="E246" s="2"/>
      <c r="F246" s="2"/>
      <c r="G246" s="2"/>
      <c r="H246" s="2"/>
      <c r="I246" s="23"/>
      <c r="J246" s="23"/>
      <c r="K246" s="2"/>
      <c r="L246" s="23"/>
      <c r="M246" s="2"/>
      <c r="N246" s="2"/>
      <c r="O246" s="2"/>
      <c r="P246" s="2"/>
      <c r="Q246" s="2"/>
      <c r="R246" s="2"/>
      <c r="S246" s="2"/>
      <c r="T246" s="2"/>
      <c r="U246" s="2"/>
      <c r="V246" s="2"/>
      <c r="W246" s="2"/>
      <c r="X246" s="2"/>
      <c r="Y246" s="2"/>
      <c r="Z246" s="2"/>
    </row>
    <row r="247" spans="1:26" ht="15.75" customHeight="1">
      <c r="A247" s="2"/>
      <c r="B247" s="2"/>
      <c r="C247" s="2"/>
      <c r="D247" s="2"/>
      <c r="E247" s="2"/>
      <c r="F247" s="2"/>
      <c r="G247" s="2"/>
      <c r="H247" s="2"/>
      <c r="I247" s="23"/>
      <c r="J247" s="23"/>
      <c r="K247" s="2"/>
      <c r="L247" s="23"/>
      <c r="M247" s="2"/>
      <c r="N247" s="2"/>
      <c r="O247" s="2"/>
      <c r="P247" s="2"/>
      <c r="Q247" s="2"/>
      <c r="R247" s="2"/>
      <c r="S247" s="2"/>
      <c r="T247" s="2"/>
      <c r="U247" s="2"/>
      <c r="V247" s="2"/>
      <c r="W247" s="2"/>
      <c r="X247" s="2"/>
      <c r="Y247" s="2"/>
      <c r="Z247" s="2"/>
    </row>
    <row r="248" spans="1:26" ht="15.75" customHeight="1">
      <c r="A248" s="2"/>
      <c r="B248" s="2"/>
      <c r="C248" s="2"/>
      <c r="D248" s="2"/>
      <c r="E248" s="2"/>
      <c r="F248" s="2"/>
      <c r="G248" s="2"/>
      <c r="H248" s="2"/>
      <c r="I248" s="23"/>
      <c r="J248" s="23"/>
      <c r="K248" s="2"/>
      <c r="L248" s="23"/>
      <c r="M248" s="2"/>
      <c r="N248" s="2"/>
      <c r="O248" s="2"/>
      <c r="P248" s="2"/>
      <c r="Q248" s="2"/>
      <c r="R248" s="2"/>
      <c r="S248" s="2"/>
      <c r="T248" s="2"/>
      <c r="U248" s="2"/>
      <c r="V248" s="2"/>
      <c r="W248" s="2"/>
      <c r="X248" s="2"/>
      <c r="Y248" s="2"/>
      <c r="Z248" s="2"/>
    </row>
    <row r="249" spans="1:26" ht="15.75" customHeight="1">
      <c r="A249" s="2"/>
      <c r="B249" s="2"/>
      <c r="C249" s="2"/>
      <c r="D249" s="2"/>
      <c r="E249" s="2"/>
      <c r="F249" s="2"/>
      <c r="G249" s="2"/>
      <c r="H249" s="2"/>
      <c r="I249" s="23"/>
      <c r="J249" s="23"/>
      <c r="K249" s="2"/>
      <c r="L249" s="23"/>
      <c r="M249" s="2"/>
      <c r="N249" s="2"/>
      <c r="O249" s="2"/>
      <c r="P249" s="2"/>
      <c r="Q249" s="2"/>
      <c r="R249" s="2"/>
      <c r="S249" s="2"/>
      <c r="T249" s="2"/>
      <c r="U249" s="2"/>
      <c r="V249" s="2"/>
      <c r="W249" s="2"/>
      <c r="X249" s="2"/>
      <c r="Y249" s="2"/>
      <c r="Z249" s="2"/>
    </row>
    <row r="250" spans="1:26" ht="15.75" customHeight="1">
      <c r="A250" s="2"/>
      <c r="B250" s="2"/>
      <c r="C250" s="2"/>
      <c r="D250" s="2"/>
      <c r="E250" s="2"/>
      <c r="F250" s="2"/>
      <c r="G250" s="2"/>
      <c r="H250" s="2"/>
      <c r="I250" s="23"/>
      <c r="J250" s="23"/>
      <c r="K250" s="2"/>
      <c r="L250" s="23"/>
      <c r="M250" s="2"/>
      <c r="N250" s="2"/>
      <c r="O250" s="2"/>
      <c r="P250" s="2"/>
      <c r="Q250" s="2"/>
      <c r="R250" s="2"/>
      <c r="S250" s="2"/>
      <c r="T250" s="2"/>
      <c r="U250" s="2"/>
      <c r="V250" s="2"/>
      <c r="W250" s="2"/>
      <c r="X250" s="2"/>
      <c r="Y250" s="2"/>
      <c r="Z250" s="2"/>
    </row>
    <row r="251" spans="1:26" ht="15.75" customHeight="1">
      <c r="A251" s="2"/>
      <c r="B251" s="2"/>
      <c r="C251" s="2"/>
      <c r="D251" s="2"/>
      <c r="E251" s="2"/>
      <c r="F251" s="2"/>
      <c r="G251" s="2"/>
      <c r="H251" s="2"/>
      <c r="I251" s="23"/>
      <c r="J251" s="23"/>
      <c r="K251" s="2"/>
      <c r="L251" s="23"/>
      <c r="M251" s="2"/>
      <c r="N251" s="2"/>
      <c r="O251" s="2"/>
      <c r="P251" s="2"/>
      <c r="Q251" s="2"/>
      <c r="R251" s="2"/>
      <c r="S251" s="2"/>
      <c r="T251" s="2"/>
      <c r="U251" s="2"/>
      <c r="V251" s="2"/>
      <c r="W251" s="2"/>
      <c r="X251" s="2"/>
      <c r="Y251" s="2"/>
      <c r="Z251" s="2"/>
    </row>
    <row r="252" spans="1:26" ht="15.75" customHeight="1">
      <c r="A252" s="2"/>
      <c r="B252" s="2"/>
      <c r="C252" s="2"/>
      <c r="D252" s="2"/>
      <c r="E252" s="2"/>
      <c r="F252" s="2"/>
      <c r="G252" s="2"/>
      <c r="H252" s="2"/>
      <c r="I252" s="23"/>
      <c r="J252" s="23"/>
      <c r="K252" s="2"/>
      <c r="L252" s="23"/>
      <c r="M252" s="2"/>
      <c r="N252" s="2"/>
      <c r="O252" s="2"/>
      <c r="P252" s="2"/>
      <c r="Q252" s="2"/>
      <c r="R252" s="2"/>
      <c r="S252" s="2"/>
      <c r="T252" s="2"/>
      <c r="U252" s="2"/>
      <c r="V252" s="2"/>
      <c r="W252" s="2"/>
      <c r="X252" s="2"/>
      <c r="Y252" s="2"/>
      <c r="Z252" s="2"/>
    </row>
    <row r="253" spans="1:26" ht="15.75" customHeight="1">
      <c r="A253" s="2"/>
      <c r="B253" s="2"/>
      <c r="C253" s="2"/>
      <c r="D253" s="2"/>
      <c r="E253" s="2"/>
      <c r="F253" s="2"/>
      <c r="G253" s="2"/>
      <c r="H253" s="2"/>
      <c r="I253" s="23"/>
      <c r="J253" s="23"/>
      <c r="K253" s="2"/>
      <c r="L253" s="23"/>
      <c r="M253" s="2"/>
      <c r="N253" s="2"/>
      <c r="O253" s="2"/>
      <c r="P253" s="2"/>
      <c r="Q253" s="2"/>
      <c r="R253" s="2"/>
      <c r="S253" s="2"/>
      <c r="T253" s="2"/>
      <c r="U253" s="2"/>
      <c r="V253" s="2"/>
      <c r="W253" s="2"/>
      <c r="X253" s="2"/>
      <c r="Y253" s="2"/>
      <c r="Z253" s="2"/>
    </row>
    <row r="254" spans="1:26" ht="15.75" customHeight="1">
      <c r="A254" s="2"/>
      <c r="B254" s="2"/>
      <c r="C254" s="2"/>
      <c r="D254" s="2"/>
      <c r="E254" s="2"/>
      <c r="F254" s="2"/>
      <c r="G254" s="2"/>
      <c r="H254" s="2"/>
      <c r="I254" s="23"/>
      <c r="J254" s="23"/>
      <c r="K254" s="2"/>
      <c r="L254" s="23"/>
      <c r="M254" s="2"/>
      <c r="N254" s="2"/>
      <c r="O254" s="2"/>
      <c r="P254" s="2"/>
      <c r="Q254" s="2"/>
      <c r="R254" s="2"/>
      <c r="S254" s="2"/>
      <c r="T254" s="2"/>
      <c r="U254" s="2"/>
      <c r="V254" s="2"/>
      <c r="W254" s="2"/>
      <c r="X254" s="2"/>
      <c r="Y254" s="2"/>
      <c r="Z254" s="2"/>
    </row>
    <row r="255" spans="1:26" ht="15.75" customHeight="1">
      <c r="A255" s="2"/>
      <c r="B255" s="2"/>
      <c r="C255" s="2"/>
      <c r="D255" s="2"/>
      <c r="E255" s="2"/>
      <c r="F255" s="2"/>
      <c r="G255" s="2"/>
      <c r="H255" s="2"/>
      <c r="I255" s="23"/>
      <c r="J255" s="23"/>
      <c r="K255" s="2"/>
      <c r="L255" s="23"/>
      <c r="M255" s="2"/>
      <c r="N255" s="2"/>
      <c r="O255" s="2"/>
      <c r="P255" s="2"/>
      <c r="Q255" s="2"/>
      <c r="R255" s="2"/>
      <c r="S255" s="2"/>
      <c r="T255" s="2"/>
      <c r="U255" s="2"/>
      <c r="V255" s="2"/>
      <c r="W255" s="2"/>
      <c r="X255" s="2"/>
      <c r="Y255" s="2"/>
      <c r="Z255" s="2"/>
    </row>
    <row r="256" spans="1:26" ht="15.75" customHeight="1">
      <c r="A256" s="2"/>
      <c r="B256" s="2"/>
      <c r="C256" s="2"/>
      <c r="D256" s="2"/>
      <c r="E256" s="2"/>
      <c r="F256" s="2"/>
      <c r="G256" s="2"/>
      <c r="H256" s="2"/>
      <c r="I256" s="23"/>
      <c r="J256" s="23"/>
      <c r="K256" s="2"/>
      <c r="L256" s="23"/>
      <c r="M256" s="2"/>
      <c r="N256" s="2"/>
      <c r="O256" s="2"/>
      <c r="P256" s="2"/>
      <c r="Q256" s="2"/>
      <c r="R256" s="2"/>
      <c r="S256" s="2"/>
      <c r="T256" s="2"/>
      <c r="U256" s="2"/>
      <c r="V256" s="2"/>
      <c r="W256" s="2"/>
      <c r="X256" s="2"/>
      <c r="Y256" s="2"/>
      <c r="Z256" s="2"/>
    </row>
    <row r="257" spans="1:26" ht="15.75" customHeight="1">
      <c r="A257" s="2"/>
      <c r="B257" s="2"/>
      <c r="C257" s="2"/>
      <c r="D257" s="2"/>
      <c r="E257" s="2"/>
      <c r="F257" s="2"/>
      <c r="G257" s="2"/>
      <c r="H257" s="2"/>
      <c r="I257" s="23"/>
      <c r="J257" s="23"/>
      <c r="K257" s="2"/>
      <c r="L257" s="23"/>
      <c r="M257" s="2"/>
      <c r="N257" s="2"/>
      <c r="O257" s="2"/>
      <c r="P257" s="2"/>
      <c r="Q257" s="2"/>
      <c r="R257" s="2"/>
      <c r="S257" s="2"/>
      <c r="T257" s="2"/>
      <c r="U257" s="2"/>
      <c r="V257" s="2"/>
      <c r="W257" s="2"/>
      <c r="X257" s="2"/>
      <c r="Y257" s="2"/>
      <c r="Z257" s="2"/>
    </row>
    <row r="258" spans="1:26" ht="15.75" customHeight="1">
      <c r="A258" s="2"/>
      <c r="B258" s="2"/>
      <c r="C258" s="2"/>
      <c r="D258" s="2"/>
      <c r="E258" s="2"/>
      <c r="F258" s="2"/>
      <c r="G258" s="2"/>
      <c r="H258" s="2"/>
      <c r="I258" s="23"/>
      <c r="J258" s="23"/>
      <c r="K258" s="2"/>
      <c r="L258" s="23"/>
      <c r="M258" s="2"/>
      <c r="N258" s="2"/>
      <c r="O258" s="2"/>
      <c r="P258" s="2"/>
      <c r="Q258" s="2"/>
      <c r="R258" s="2"/>
      <c r="S258" s="2"/>
      <c r="T258" s="2"/>
      <c r="U258" s="2"/>
      <c r="V258" s="2"/>
      <c r="W258" s="2"/>
      <c r="X258" s="2"/>
      <c r="Y258" s="2"/>
      <c r="Z258" s="2"/>
    </row>
    <row r="259" spans="1:26" ht="15.75" customHeight="1">
      <c r="A259" s="2"/>
      <c r="B259" s="2"/>
      <c r="C259" s="2"/>
      <c r="D259" s="2"/>
      <c r="E259" s="2"/>
      <c r="F259" s="2"/>
      <c r="G259" s="2"/>
      <c r="H259" s="2"/>
      <c r="I259" s="23"/>
      <c r="J259" s="23"/>
      <c r="K259" s="2"/>
      <c r="L259" s="23"/>
      <c r="M259" s="2"/>
      <c r="N259" s="2"/>
      <c r="O259" s="2"/>
      <c r="P259" s="2"/>
      <c r="Q259" s="2"/>
      <c r="R259" s="2"/>
      <c r="S259" s="2"/>
      <c r="T259" s="2"/>
      <c r="U259" s="2"/>
      <c r="V259" s="2"/>
      <c r="W259" s="2"/>
      <c r="X259" s="2"/>
      <c r="Y259" s="2"/>
      <c r="Z259" s="2"/>
    </row>
    <row r="260" spans="1:26" ht="15.75" customHeight="1">
      <c r="A260" s="2"/>
      <c r="B260" s="2"/>
      <c r="C260" s="2"/>
      <c r="D260" s="2"/>
      <c r="E260" s="2"/>
      <c r="F260" s="2"/>
      <c r="G260" s="2"/>
      <c r="H260" s="2"/>
      <c r="I260" s="23"/>
      <c r="J260" s="23"/>
      <c r="K260" s="2"/>
      <c r="L260" s="23"/>
      <c r="M260" s="2"/>
      <c r="N260" s="2"/>
      <c r="O260" s="2"/>
      <c r="P260" s="2"/>
      <c r="Q260" s="2"/>
      <c r="R260" s="2"/>
      <c r="S260" s="2"/>
      <c r="T260" s="2"/>
      <c r="U260" s="2"/>
      <c r="V260" s="2"/>
      <c r="W260" s="2"/>
      <c r="X260" s="2"/>
      <c r="Y260" s="2"/>
      <c r="Z260" s="2"/>
    </row>
    <row r="261" spans="1:26" ht="15.75" customHeight="1">
      <c r="A261" s="2"/>
      <c r="B261" s="2"/>
      <c r="C261" s="2"/>
      <c r="D261" s="2"/>
      <c r="E261" s="2"/>
      <c r="F261" s="2"/>
      <c r="G261" s="2"/>
      <c r="H261" s="2"/>
      <c r="I261" s="23"/>
      <c r="J261" s="23"/>
      <c r="K261" s="2"/>
      <c r="L261" s="23"/>
      <c r="M261" s="2"/>
      <c r="N261" s="2"/>
      <c r="O261" s="2"/>
      <c r="P261" s="2"/>
      <c r="Q261" s="2"/>
      <c r="R261" s="2"/>
      <c r="S261" s="2"/>
      <c r="T261" s="2"/>
      <c r="U261" s="2"/>
      <c r="V261" s="2"/>
      <c r="W261" s="2"/>
      <c r="X261" s="2"/>
      <c r="Y261" s="2"/>
      <c r="Z261" s="2"/>
    </row>
    <row r="262" spans="1:26" ht="15.75" customHeight="1">
      <c r="A262" s="2"/>
      <c r="B262" s="2"/>
      <c r="C262" s="2"/>
      <c r="D262" s="2"/>
      <c r="E262" s="2"/>
      <c r="F262" s="2"/>
      <c r="G262" s="2"/>
      <c r="H262" s="2"/>
      <c r="I262" s="23"/>
      <c r="J262" s="23"/>
      <c r="K262" s="2"/>
      <c r="L262" s="23"/>
      <c r="M262" s="2"/>
      <c r="N262" s="2"/>
      <c r="O262" s="2"/>
      <c r="P262" s="2"/>
      <c r="Q262" s="2"/>
      <c r="R262" s="2"/>
      <c r="S262" s="2"/>
      <c r="T262" s="2"/>
      <c r="U262" s="2"/>
      <c r="V262" s="2"/>
      <c r="W262" s="2"/>
      <c r="X262" s="2"/>
      <c r="Y262" s="2"/>
      <c r="Z262" s="2"/>
    </row>
    <row r="263" spans="1:26" ht="15.75" customHeight="1">
      <c r="A263" s="2"/>
      <c r="B263" s="2"/>
      <c r="C263" s="2"/>
      <c r="D263" s="2"/>
      <c r="E263" s="2"/>
      <c r="F263" s="2"/>
      <c r="G263" s="2"/>
      <c r="H263" s="2"/>
      <c r="I263" s="23"/>
      <c r="J263" s="23"/>
      <c r="K263" s="2"/>
      <c r="L263" s="23"/>
      <c r="M263" s="2"/>
      <c r="N263" s="2"/>
      <c r="O263" s="2"/>
      <c r="P263" s="2"/>
      <c r="Q263" s="2"/>
      <c r="R263" s="2"/>
      <c r="S263" s="2"/>
      <c r="T263" s="2"/>
      <c r="U263" s="2"/>
      <c r="V263" s="2"/>
      <c r="W263" s="2"/>
      <c r="X263" s="2"/>
      <c r="Y263" s="2"/>
      <c r="Z263" s="2"/>
    </row>
    <row r="264" spans="1:26" ht="15.75" customHeight="1">
      <c r="A264" s="2"/>
      <c r="B264" s="2"/>
      <c r="C264" s="2"/>
      <c r="D264" s="2"/>
      <c r="E264" s="2"/>
      <c r="F264" s="2"/>
      <c r="G264" s="2"/>
      <c r="H264" s="2"/>
      <c r="I264" s="23"/>
      <c r="J264" s="23"/>
      <c r="K264" s="2"/>
      <c r="L264" s="23"/>
      <c r="M264" s="2"/>
      <c r="N264" s="2"/>
      <c r="O264" s="2"/>
      <c r="P264" s="2"/>
      <c r="Q264" s="2"/>
      <c r="R264" s="2"/>
      <c r="S264" s="2"/>
      <c r="T264" s="2"/>
      <c r="U264" s="2"/>
      <c r="V264" s="2"/>
      <c r="W264" s="2"/>
      <c r="X264" s="2"/>
      <c r="Y264" s="2"/>
      <c r="Z264" s="2"/>
    </row>
    <row r="265" spans="1:26" ht="15.75" customHeight="1">
      <c r="A265" s="2"/>
      <c r="B265" s="2"/>
      <c r="C265" s="2"/>
      <c r="D265" s="2"/>
      <c r="E265" s="2"/>
      <c r="F265" s="2"/>
      <c r="G265" s="2"/>
      <c r="H265" s="2"/>
      <c r="I265" s="23"/>
      <c r="J265" s="23"/>
      <c r="K265" s="2"/>
      <c r="L265" s="23"/>
      <c r="M265" s="2"/>
      <c r="N265" s="2"/>
      <c r="O265" s="2"/>
      <c r="P265" s="2"/>
      <c r="Q265" s="2"/>
      <c r="R265" s="2"/>
      <c r="S265" s="2"/>
      <c r="T265" s="2"/>
      <c r="U265" s="2"/>
      <c r="V265" s="2"/>
      <c r="W265" s="2"/>
      <c r="X265" s="2"/>
      <c r="Y265" s="2"/>
      <c r="Z265" s="2"/>
    </row>
    <row r="266" spans="1:26" ht="15.75" customHeight="1">
      <c r="A266" s="2"/>
      <c r="B266" s="2"/>
      <c r="C266" s="2"/>
      <c r="D266" s="2"/>
      <c r="E266" s="2"/>
      <c r="F266" s="2"/>
      <c r="G266" s="2"/>
      <c r="H266" s="2"/>
      <c r="I266" s="23"/>
      <c r="J266" s="23"/>
      <c r="K266" s="2"/>
      <c r="L266" s="23"/>
      <c r="M266" s="2"/>
      <c r="N266" s="2"/>
      <c r="O266" s="2"/>
      <c r="P266" s="2"/>
      <c r="Q266" s="2"/>
      <c r="R266" s="2"/>
      <c r="S266" s="2"/>
      <c r="T266" s="2"/>
      <c r="U266" s="2"/>
      <c r="V266" s="2"/>
      <c r="W266" s="2"/>
      <c r="X266" s="2"/>
      <c r="Y266" s="2"/>
      <c r="Z266" s="2"/>
    </row>
    <row r="267" spans="1:26" ht="15.75" customHeight="1">
      <c r="A267" s="2"/>
      <c r="B267" s="2"/>
      <c r="C267" s="2"/>
      <c r="D267" s="2"/>
      <c r="E267" s="2"/>
      <c r="F267" s="2"/>
      <c r="G267" s="2"/>
      <c r="H267" s="2"/>
      <c r="I267" s="23"/>
      <c r="J267" s="23"/>
      <c r="K267" s="2"/>
      <c r="L267" s="23"/>
      <c r="M267" s="2"/>
      <c r="N267" s="2"/>
      <c r="O267" s="2"/>
      <c r="P267" s="2"/>
      <c r="Q267" s="2"/>
      <c r="R267" s="2"/>
      <c r="S267" s="2"/>
      <c r="T267" s="2"/>
      <c r="U267" s="2"/>
      <c r="V267" s="2"/>
      <c r="W267" s="2"/>
      <c r="X267" s="2"/>
      <c r="Y267" s="2"/>
      <c r="Z267" s="2"/>
    </row>
    <row r="268" spans="1:26" ht="15.75" customHeight="1">
      <c r="A268" s="2"/>
      <c r="B268" s="2"/>
      <c r="C268" s="2"/>
      <c r="D268" s="2"/>
      <c r="E268" s="2"/>
      <c r="F268" s="2"/>
      <c r="G268" s="2"/>
      <c r="H268" s="2"/>
      <c r="I268" s="23"/>
      <c r="J268" s="23"/>
      <c r="K268" s="2"/>
      <c r="L268" s="23"/>
      <c r="M268" s="2"/>
      <c r="N268" s="2"/>
      <c r="O268" s="2"/>
      <c r="P268" s="2"/>
      <c r="Q268" s="2"/>
      <c r="R268" s="2"/>
      <c r="S268" s="2"/>
      <c r="T268" s="2"/>
      <c r="U268" s="2"/>
      <c r="V268" s="2"/>
      <c r="W268" s="2"/>
      <c r="X268" s="2"/>
      <c r="Y268" s="2"/>
      <c r="Z268" s="2"/>
    </row>
    <row r="269" spans="1:26" ht="15.75" customHeight="1">
      <c r="A269" s="2"/>
      <c r="B269" s="2"/>
      <c r="C269" s="2"/>
      <c r="D269" s="2"/>
      <c r="E269" s="2"/>
      <c r="F269" s="2"/>
      <c r="G269" s="2"/>
      <c r="H269" s="2"/>
      <c r="I269" s="23"/>
      <c r="J269" s="23"/>
      <c r="K269" s="2"/>
      <c r="L269" s="23"/>
      <c r="M269" s="2"/>
      <c r="N269" s="2"/>
      <c r="O269" s="2"/>
      <c r="P269" s="2"/>
      <c r="Q269" s="2"/>
      <c r="R269" s="2"/>
      <c r="S269" s="2"/>
      <c r="T269" s="2"/>
      <c r="U269" s="2"/>
      <c r="V269" s="2"/>
      <c r="W269" s="2"/>
      <c r="X269" s="2"/>
      <c r="Y269" s="2"/>
      <c r="Z269" s="2"/>
    </row>
    <row r="270" spans="1:26" ht="15.75" customHeight="1">
      <c r="A270" s="2"/>
      <c r="B270" s="2"/>
      <c r="C270" s="2"/>
      <c r="D270" s="2"/>
      <c r="E270" s="2"/>
      <c r="F270" s="2"/>
      <c r="G270" s="2"/>
      <c r="H270" s="2"/>
      <c r="I270" s="23"/>
      <c r="J270" s="23"/>
      <c r="K270" s="2"/>
      <c r="L270" s="23"/>
      <c r="M270" s="2"/>
      <c r="N270" s="2"/>
      <c r="O270" s="2"/>
      <c r="P270" s="2"/>
      <c r="Q270" s="2"/>
      <c r="R270" s="2"/>
      <c r="S270" s="2"/>
      <c r="T270" s="2"/>
      <c r="U270" s="2"/>
      <c r="V270" s="2"/>
      <c r="W270" s="2"/>
      <c r="X270" s="2"/>
      <c r="Y270" s="2"/>
      <c r="Z270" s="2"/>
    </row>
    <row r="271" spans="1:26" ht="15.75" customHeight="1">
      <c r="A271" s="2"/>
      <c r="B271" s="2"/>
      <c r="C271" s="2"/>
      <c r="D271" s="2"/>
      <c r="E271" s="2"/>
      <c r="F271" s="2"/>
      <c r="G271" s="2"/>
      <c r="H271" s="2"/>
      <c r="I271" s="23"/>
      <c r="J271" s="23"/>
      <c r="K271" s="2"/>
      <c r="L271" s="23"/>
      <c r="M271" s="2"/>
      <c r="N271" s="2"/>
      <c r="O271" s="2"/>
      <c r="P271" s="2"/>
      <c r="Q271" s="2"/>
      <c r="R271" s="2"/>
      <c r="S271" s="2"/>
      <c r="T271" s="2"/>
      <c r="U271" s="2"/>
      <c r="V271" s="2"/>
      <c r="W271" s="2"/>
      <c r="X271" s="2"/>
      <c r="Y271" s="2"/>
      <c r="Z271" s="2"/>
    </row>
    <row r="272" spans="1:26" ht="15.75" customHeight="1">
      <c r="A272" s="2"/>
      <c r="B272" s="2"/>
      <c r="C272" s="2"/>
      <c r="D272" s="2"/>
      <c r="E272" s="2"/>
      <c r="F272" s="2"/>
      <c r="G272" s="2"/>
      <c r="H272" s="2"/>
      <c r="I272" s="23"/>
      <c r="J272" s="23"/>
      <c r="K272" s="2"/>
      <c r="L272" s="23"/>
      <c r="M272" s="2"/>
      <c r="N272" s="2"/>
      <c r="O272" s="2"/>
      <c r="P272" s="2"/>
      <c r="Q272" s="2"/>
      <c r="R272" s="2"/>
      <c r="S272" s="2"/>
      <c r="T272" s="2"/>
      <c r="U272" s="2"/>
      <c r="V272" s="2"/>
      <c r="W272" s="2"/>
      <c r="X272" s="2"/>
      <c r="Y272" s="2"/>
      <c r="Z272" s="2"/>
    </row>
    <row r="273" spans="1:26" ht="15.75" customHeight="1">
      <c r="A273" s="2"/>
      <c r="B273" s="2"/>
      <c r="C273" s="2"/>
      <c r="D273" s="2"/>
      <c r="E273" s="2"/>
      <c r="F273" s="2"/>
      <c r="G273" s="2"/>
      <c r="H273" s="2"/>
      <c r="I273" s="23"/>
      <c r="J273" s="23"/>
      <c r="K273" s="2"/>
      <c r="L273" s="23"/>
      <c r="M273" s="2"/>
      <c r="N273" s="2"/>
      <c r="O273" s="2"/>
      <c r="P273" s="2"/>
      <c r="Q273" s="2"/>
      <c r="R273" s="2"/>
      <c r="S273" s="2"/>
      <c r="T273" s="2"/>
      <c r="U273" s="2"/>
      <c r="V273" s="2"/>
      <c r="W273" s="2"/>
      <c r="X273" s="2"/>
      <c r="Y273" s="2"/>
      <c r="Z273" s="2"/>
    </row>
    <row r="274" spans="1:26" ht="15.75" customHeight="1">
      <c r="A274" s="2"/>
      <c r="B274" s="2"/>
      <c r="C274" s="2"/>
      <c r="D274" s="2"/>
      <c r="E274" s="2"/>
      <c r="F274" s="2"/>
      <c r="G274" s="2"/>
      <c r="H274" s="2"/>
      <c r="I274" s="23"/>
      <c r="J274" s="23"/>
      <c r="K274" s="2"/>
      <c r="L274" s="23"/>
      <c r="M274" s="2"/>
      <c r="N274" s="2"/>
      <c r="O274" s="2"/>
      <c r="P274" s="2"/>
      <c r="Q274" s="2"/>
      <c r="R274" s="2"/>
      <c r="S274" s="2"/>
      <c r="T274" s="2"/>
      <c r="U274" s="2"/>
      <c r="V274" s="2"/>
      <c r="W274" s="2"/>
      <c r="X274" s="2"/>
      <c r="Y274" s="2"/>
      <c r="Z274" s="2"/>
    </row>
    <row r="275" spans="1:26" ht="15.75" customHeight="1">
      <c r="A275" s="2"/>
      <c r="B275" s="2"/>
      <c r="C275" s="2"/>
      <c r="D275" s="2"/>
      <c r="E275" s="2"/>
      <c r="F275" s="2"/>
      <c r="G275" s="2"/>
      <c r="H275" s="2"/>
      <c r="I275" s="23"/>
      <c r="J275" s="23"/>
      <c r="K275" s="2"/>
      <c r="L275" s="23"/>
      <c r="M275" s="2"/>
      <c r="N275" s="2"/>
      <c r="O275" s="2"/>
      <c r="P275" s="2"/>
      <c r="Q275" s="2"/>
      <c r="R275" s="2"/>
      <c r="S275" s="2"/>
      <c r="T275" s="2"/>
      <c r="U275" s="2"/>
      <c r="V275" s="2"/>
      <c r="W275" s="2"/>
      <c r="X275" s="2"/>
      <c r="Y275" s="2"/>
      <c r="Z275" s="2"/>
    </row>
    <row r="276" spans="1:26" ht="15.75" customHeight="1">
      <c r="A276" s="2"/>
      <c r="B276" s="2"/>
      <c r="C276" s="2"/>
      <c r="D276" s="2"/>
      <c r="E276" s="2"/>
      <c r="F276" s="2"/>
      <c r="G276" s="2"/>
      <c r="H276" s="2"/>
      <c r="I276" s="23"/>
      <c r="J276" s="23"/>
      <c r="K276" s="2"/>
      <c r="L276" s="23"/>
      <c r="M276" s="2"/>
      <c r="N276" s="2"/>
      <c r="O276" s="2"/>
      <c r="P276" s="2"/>
      <c r="Q276" s="2"/>
      <c r="R276" s="2"/>
      <c r="S276" s="2"/>
      <c r="T276" s="2"/>
      <c r="U276" s="2"/>
      <c r="V276" s="2"/>
      <c r="W276" s="2"/>
      <c r="X276" s="2"/>
      <c r="Y276" s="2"/>
      <c r="Z276" s="2"/>
    </row>
    <row r="277" spans="1:26" ht="15.75" customHeight="1">
      <c r="A277" s="2"/>
      <c r="B277" s="2"/>
      <c r="C277" s="2"/>
      <c r="D277" s="2"/>
      <c r="E277" s="2"/>
      <c r="F277" s="2"/>
      <c r="G277" s="2"/>
      <c r="H277" s="2"/>
      <c r="I277" s="23"/>
      <c r="J277" s="23"/>
      <c r="K277" s="2"/>
      <c r="L277" s="23"/>
      <c r="M277" s="2"/>
      <c r="N277" s="2"/>
      <c r="O277" s="2"/>
      <c r="P277" s="2"/>
      <c r="Q277" s="2"/>
      <c r="R277" s="2"/>
      <c r="S277" s="2"/>
      <c r="T277" s="2"/>
      <c r="U277" s="2"/>
      <c r="V277" s="2"/>
      <c r="W277" s="2"/>
      <c r="X277" s="2"/>
      <c r="Y277" s="2"/>
      <c r="Z277" s="2"/>
    </row>
    <row r="278" spans="1:26" ht="15.75" customHeight="1">
      <c r="A278" s="2"/>
      <c r="B278" s="2"/>
      <c r="C278" s="2"/>
      <c r="D278" s="2"/>
      <c r="E278" s="2"/>
      <c r="F278" s="2"/>
      <c r="G278" s="2"/>
      <c r="H278" s="2"/>
      <c r="I278" s="23"/>
      <c r="J278" s="23"/>
      <c r="K278" s="2"/>
      <c r="L278" s="23"/>
      <c r="M278" s="2"/>
      <c r="N278" s="2"/>
      <c r="O278" s="2"/>
      <c r="P278" s="2"/>
      <c r="Q278" s="2"/>
      <c r="R278" s="2"/>
      <c r="S278" s="2"/>
      <c r="T278" s="2"/>
      <c r="U278" s="2"/>
      <c r="V278" s="2"/>
      <c r="W278" s="2"/>
      <c r="X278" s="2"/>
      <c r="Y278" s="2"/>
      <c r="Z278" s="2"/>
    </row>
    <row r="279" spans="1:26" ht="15.75" customHeight="1">
      <c r="A279" s="2"/>
      <c r="B279" s="2"/>
      <c r="C279" s="2"/>
      <c r="D279" s="2"/>
      <c r="E279" s="2"/>
      <c r="F279" s="2"/>
      <c r="G279" s="2"/>
      <c r="H279" s="2"/>
      <c r="I279" s="23"/>
      <c r="J279" s="23"/>
      <c r="K279" s="2"/>
      <c r="L279" s="23"/>
      <c r="M279" s="2"/>
      <c r="N279" s="2"/>
      <c r="O279" s="2"/>
      <c r="P279" s="2"/>
      <c r="Q279" s="2"/>
      <c r="R279" s="2"/>
      <c r="S279" s="2"/>
      <c r="T279" s="2"/>
      <c r="U279" s="2"/>
      <c r="V279" s="2"/>
      <c r="W279" s="2"/>
      <c r="X279" s="2"/>
      <c r="Y279" s="2"/>
      <c r="Z279" s="2"/>
    </row>
    <row r="280" spans="1:26" ht="15.75" customHeight="1">
      <c r="A280" s="2"/>
      <c r="B280" s="2"/>
      <c r="C280" s="2"/>
      <c r="D280" s="2"/>
      <c r="E280" s="2"/>
      <c r="F280" s="2"/>
      <c r="G280" s="2"/>
      <c r="H280" s="2"/>
      <c r="I280" s="23"/>
      <c r="J280" s="23"/>
      <c r="K280" s="2"/>
      <c r="L280" s="23"/>
      <c r="M280" s="2"/>
      <c r="N280" s="2"/>
      <c r="O280" s="2"/>
      <c r="P280" s="2"/>
      <c r="Q280" s="2"/>
      <c r="R280" s="2"/>
      <c r="S280" s="2"/>
      <c r="T280" s="2"/>
      <c r="U280" s="2"/>
      <c r="V280" s="2"/>
      <c r="W280" s="2"/>
      <c r="X280" s="2"/>
      <c r="Y280" s="2"/>
      <c r="Z280" s="2"/>
    </row>
    <row r="281" spans="1:26" ht="15.75" customHeight="1">
      <c r="A281" s="2"/>
      <c r="B281" s="2"/>
      <c r="C281" s="2"/>
      <c r="D281" s="2"/>
      <c r="E281" s="2"/>
      <c r="F281" s="2"/>
      <c r="G281" s="2"/>
      <c r="H281" s="2"/>
      <c r="I281" s="23"/>
      <c r="J281" s="23"/>
      <c r="K281" s="2"/>
      <c r="L281" s="23"/>
      <c r="M281" s="2"/>
      <c r="N281" s="2"/>
      <c r="O281" s="2"/>
      <c r="P281" s="2"/>
      <c r="Q281" s="2"/>
      <c r="R281" s="2"/>
      <c r="S281" s="2"/>
      <c r="T281" s="2"/>
      <c r="U281" s="2"/>
      <c r="V281" s="2"/>
      <c r="W281" s="2"/>
      <c r="X281" s="2"/>
      <c r="Y281" s="2"/>
      <c r="Z281" s="2"/>
    </row>
    <row r="282" spans="1:26" ht="15.75" customHeight="1">
      <c r="A282" s="2"/>
      <c r="B282" s="2"/>
      <c r="C282" s="2"/>
      <c r="D282" s="2"/>
      <c r="E282" s="2"/>
      <c r="F282" s="2"/>
      <c r="G282" s="2"/>
      <c r="H282" s="2"/>
      <c r="I282" s="23"/>
      <c r="J282" s="23"/>
      <c r="K282" s="2"/>
      <c r="L282" s="23"/>
      <c r="M282" s="2"/>
      <c r="N282" s="2"/>
      <c r="O282" s="2"/>
      <c r="P282" s="2"/>
      <c r="Q282" s="2"/>
      <c r="R282" s="2"/>
      <c r="S282" s="2"/>
      <c r="T282" s="2"/>
      <c r="U282" s="2"/>
      <c r="V282" s="2"/>
      <c r="W282" s="2"/>
      <c r="X282" s="2"/>
      <c r="Y282" s="2"/>
      <c r="Z282" s="2"/>
    </row>
    <row r="283" spans="1:26" ht="15.75" customHeight="1">
      <c r="A283" s="2"/>
      <c r="B283" s="2"/>
      <c r="C283" s="2"/>
      <c r="D283" s="2"/>
      <c r="E283" s="2"/>
      <c r="F283" s="2"/>
      <c r="G283" s="2"/>
      <c r="H283" s="2"/>
      <c r="I283" s="23"/>
      <c r="J283" s="23"/>
      <c r="K283" s="2"/>
      <c r="L283" s="23"/>
      <c r="M283" s="2"/>
      <c r="N283" s="2"/>
      <c r="O283" s="2"/>
      <c r="P283" s="2"/>
      <c r="Q283" s="2"/>
      <c r="R283" s="2"/>
      <c r="S283" s="2"/>
      <c r="T283" s="2"/>
      <c r="U283" s="2"/>
      <c r="V283" s="2"/>
      <c r="W283" s="2"/>
      <c r="X283" s="2"/>
      <c r="Y283" s="2"/>
      <c r="Z283" s="2"/>
    </row>
    <row r="284" spans="1:26" ht="15.75" customHeight="1">
      <c r="A284" s="2"/>
      <c r="B284" s="2"/>
      <c r="C284" s="2"/>
      <c r="D284" s="2"/>
      <c r="E284" s="2"/>
      <c r="F284" s="2"/>
      <c r="G284" s="2"/>
      <c r="H284" s="2"/>
      <c r="I284" s="23"/>
      <c r="J284" s="23"/>
      <c r="K284" s="2"/>
      <c r="L284" s="23"/>
      <c r="M284" s="2"/>
      <c r="N284" s="2"/>
      <c r="O284" s="2"/>
      <c r="P284" s="2"/>
      <c r="Q284" s="2"/>
      <c r="R284" s="2"/>
      <c r="S284" s="2"/>
      <c r="T284" s="2"/>
      <c r="U284" s="2"/>
      <c r="V284" s="2"/>
      <c r="W284" s="2"/>
      <c r="X284" s="2"/>
      <c r="Y284" s="2"/>
      <c r="Z284" s="2"/>
    </row>
    <row r="285" spans="1:26" ht="15.75" customHeight="1">
      <c r="A285" s="2"/>
      <c r="B285" s="2"/>
      <c r="C285" s="2"/>
      <c r="D285" s="2"/>
      <c r="E285" s="2"/>
      <c r="F285" s="2"/>
      <c r="G285" s="2"/>
      <c r="H285" s="2"/>
      <c r="I285" s="23"/>
      <c r="J285" s="23"/>
      <c r="K285" s="2"/>
      <c r="L285" s="23"/>
      <c r="M285" s="2"/>
      <c r="N285" s="2"/>
      <c r="O285" s="2"/>
      <c r="P285" s="2"/>
      <c r="Q285" s="2"/>
      <c r="R285" s="2"/>
      <c r="S285" s="2"/>
      <c r="T285" s="2"/>
      <c r="U285" s="2"/>
      <c r="V285" s="2"/>
      <c r="W285" s="2"/>
      <c r="X285" s="2"/>
      <c r="Y285" s="2"/>
      <c r="Z285" s="2"/>
    </row>
    <row r="286" spans="1:26" ht="15.75" customHeight="1">
      <c r="A286" s="2"/>
      <c r="B286" s="2"/>
      <c r="C286" s="2"/>
      <c r="D286" s="2"/>
      <c r="E286" s="2"/>
      <c r="F286" s="2"/>
      <c r="G286" s="2"/>
      <c r="H286" s="2"/>
      <c r="I286" s="23"/>
      <c r="J286" s="23"/>
      <c r="K286" s="2"/>
      <c r="L286" s="23"/>
      <c r="M286" s="2"/>
      <c r="N286" s="2"/>
      <c r="O286" s="2"/>
      <c r="P286" s="2"/>
      <c r="Q286" s="2"/>
      <c r="R286" s="2"/>
      <c r="S286" s="2"/>
      <c r="T286" s="2"/>
      <c r="U286" s="2"/>
      <c r="V286" s="2"/>
      <c r="W286" s="2"/>
      <c r="X286" s="2"/>
      <c r="Y286" s="2"/>
      <c r="Z286" s="2"/>
    </row>
    <row r="287" spans="1:26" ht="15.75" customHeight="1">
      <c r="A287" s="2"/>
      <c r="B287" s="2"/>
      <c r="C287" s="2"/>
      <c r="D287" s="2"/>
      <c r="E287" s="2"/>
      <c r="F287" s="2"/>
      <c r="G287" s="2"/>
      <c r="H287" s="2"/>
      <c r="I287" s="23"/>
      <c r="J287" s="23"/>
      <c r="K287" s="2"/>
      <c r="L287" s="23"/>
      <c r="M287" s="2"/>
      <c r="N287" s="2"/>
      <c r="O287" s="2"/>
      <c r="P287" s="2"/>
      <c r="Q287" s="2"/>
      <c r="R287" s="2"/>
      <c r="S287" s="2"/>
      <c r="T287" s="2"/>
      <c r="U287" s="2"/>
      <c r="V287" s="2"/>
      <c r="W287" s="2"/>
      <c r="X287" s="2"/>
      <c r="Y287" s="2"/>
      <c r="Z287" s="2"/>
    </row>
    <row r="288" spans="1:26" ht="15.75" customHeight="1">
      <c r="A288" s="2"/>
      <c r="B288" s="2"/>
      <c r="C288" s="2"/>
      <c r="D288" s="2"/>
      <c r="E288" s="2"/>
      <c r="F288" s="2"/>
      <c r="G288" s="2"/>
      <c r="H288" s="2"/>
      <c r="I288" s="23"/>
      <c r="J288" s="23"/>
      <c r="K288" s="2"/>
      <c r="L288" s="23"/>
      <c r="M288" s="2"/>
      <c r="N288" s="2"/>
      <c r="O288" s="2"/>
      <c r="P288" s="2"/>
      <c r="Q288" s="2"/>
      <c r="R288" s="2"/>
      <c r="S288" s="2"/>
      <c r="T288" s="2"/>
      <c r="U288" s="2"/>
      <c r="V288" s="2"/>
      <c r="W288" s="2"/>
      <c r="X288" s="2"/>
      <c r="Y288" s="2"/>
      <c r="Z288" s="2"/>
    </row>
    <row r="289" spans="1:26" ht="15.75" customHeight="1">
      <c r="A289" s="2"/>
      <c r="B289" s="2"/>
      <c r="C289" s="2"/>
      <c r="D289" s="2"/>
      <c r="E289" s="2"/>
      <c r="F289" s="2"/>
      <c r="G289" s="2"/>
      <c r="H289" s="2"/>
      <c r="I289" s="23"/>
      <c r="J289" s="23"/>
      <c r="K289" s="2"/>
      <c r="L289" s="23"/>
      <c r="M289" s="2"/>
      <c r="N289" s="2"/>
      <c r="O289" s="2"/>
      <c r="P289" s="2"/>
      <c r="Q289" s="2"/>
      <c r="R289" s="2"/>
      <c r="S289" s="2"/>
      <c r="T289" s="2"/>
      <c r="U289" s="2"/>
      <c r="V289" s="2"/>
      <c r="W289" s="2"/>
      <c r="X289" s="2"/>
      <c r="Y289" s="2"/>
      <c r="Z289" s="2"/>
    </row>
    <row r="290" spans="1:26" ht="15.75" customHeight="1">
      <c r="A290" s="2"/>
      <c r="B290" s="2"/>
      <c r="C290" s="2"/>
      <c r="D290" s="2"/>
      <c r="E290" s="2"/>
      <c r="F290" s="2"/>
      <c r="G290" s="2"/>
      <c r="H290" s="2"/>
      <c r="I290" s="23"/>
      <c r="J290" s="23"/>
      <c r="K290" s="2"/>
      <c r="L290" s="23"/>
      <c r="M290" s="2"/>
      <c r="N290" s="2"/>
      <c r="O290" s="2"/>
      <c r="P290" s="2"/>
      <c r="Q290" s="2"/>
      <c r="R290" s="2"/>
      <c r="S290" s="2"/>
      <c r="T290" s="2"/>
      <c r="U290" s="2"/>
      <c r="V290" s="2"/>
      <c r="W290" s="2"/>
      <c r="X290" s="2"/>
      <c r="Y290" s="2"/>
      <c r="Z290" s="2"/>
    </row>
    <row r="291" spans="1:26" ht="15.75" customHeight="1">
      <c r="A291" s="2"/>
      <c r="B291" s="2"/>
      <c r="C291" s="2"/>
      <c r="D291" s="2"/>
      <c r="E291" s="2"/>
      <c r="F291" s="2"/>
      <c r="G291" s="2"/>
      <c r="H291" s="2"/>
      <c r="I291" s="23"/>
      <c r="J291" s="23"/>
      <c r="K291" s="2"/>
      <c r="L291" s="23"/>
      <c r="M291" s="2"/>
      <c r="N291" s="2"/>
      <c r="O291" s="2"/>
      <c r="P291" s="2"/>
      <c r="Q291" s="2"/>
      <c r="R291" s="2"/>
      <c r="S291" s="2"/>
      <c r="T291" s="2"/>
      <c r="U291" s="2"/>
      <c r="V291" s="2"/>
      <c r="W291" s="2"/>
      <c r="X291" s="2"/>
      <c r="Y291" s="2"/>
      <c r="Z291" s="2"/>
    </row>
    <row r="292" spans="1:26" ht="15.75" customHeight="1">
      <c r="A292" s="2"/>
      <c r="B292" s="2"/>
      <c r="C292" s="2"/>
      <c r="D292" s="2"/>
      <c r="E292" s="2"/>
      <c r="F292" s="2"/>
      <c r="G292" s="2"/>
      <c r="H292" s="2"/>
      <c r="I292" s="23"/>
      <c r="J292" s="23"/>
      <c r="K292" s="2"/>
      <c r="L292" s="23"/>
      <c r="M292" s="2"/>
      <c r="N292" s="2"/>
      <c r="O292" s="2"/>
      <c r="P292" s="2"/>
      <c r="Q292" s="2"/>
      <c r="R292" s="2"/>
      <c r="S292" s="2"/>
      <c r="T292" s="2"/>
      <c r="U292" s="2"/>
      <c r="V292" s="2"/>
      <c r="W292" s="2"/>
      <c r="X292" s="2"/>
      <c r="Y292" s="2"/>
      <c r="Z292" s="2"/>
    </row>
    <row r="293" spans="1:26" ht="15.75" customHeight="1">
      <c r="A293" s="2"/>
      <c r="B293" s="2"/>
      <c r="C293" s="2"/>
      <c r="D293" s="2"/>
      <c r="E293" s="2"/>
      <c r="F293" s="2"/>
      <c r="G293" s="2"/>
      <c r="H293" s="2"/>
      <c r="I293" s="23"/>
      <c r="J293" s="23"/>
      <c r="K293" s="2"/>
      <c r="L293" s="23"/>
      <c r="M293" s="2"/>
      <c r="N293" s="2"/>
      <c r="O293" s="2"/>
      <c r="P293" s="2"/>
      <c r="Q293" s="2"/>
      <c r="R293" s="2"/>
      <c r="S293" s="2"/>
      <c r="T293" s="2"/>
      <c r="U293" s="2"/>
      <c r="V293" s="2"/>
      <c r="W293" s="2"/>
      <c r="X293" s="2"/>
      <c r="Y293" s="2"/>
      <c r="Z293" s="2"/>
    </row>
    <row r="294" spans="1:26" ht="15.75" customHeight="1">
      <c r="A294" s="2"/>
      <c r="B294" s="2"/>
      <c r="C294" s="2"/>
      <c r="D294" s="2"/>
      <c r="E294" s="2"/>
      <c r="F294" s="2"/>
      <c r="G294" s="2"/>
      <c r="H294" s="2"/>
      <c r="I294" s="23"/>
      <c r="J294" s="23"/>
      <c r="K294" s="2"/>
      <c r="L294" s="23"/>
      <c r="M294" s="2"/>
      <c r="N294" s="2"/>
      <c r="O294" s="2"/>
      <c r="P294" s="2"/>
      <c r="Q294" s="2"/>
      <c r="R294" s="2"/>
      <c r="S294" s="2"/>
      <c r="T294" s="2"/>
      <c r="U294" s="2"/>
      <c r="V294" s="2"/>
      <c r="W294" s="2"/>
      <c r="X294" s="2"/>
      <c r="Y294" s="2"/>
      <c r="Z294" s="2"/>
    </row>
    <row r="295" spans="1:26" ht="15.75" customHeight="1">
      <c r="A295" s="2"/>
      <c r="B295" s="2"/>
      <c r="C295" s="2"/>
      <c r="D295" s="2"/>
      <c r="E295" s="2"/>
      <c r="F295" s="2"/>
      <c r="G295" s="2"/>
      <c r="H295" s="2"/>
      <c r="I295" s="23"/>
      <c r="J295" s="23"/>
      <c r="K295" s="2"/>
      <c r="L295" s="23"/>
      <c r="M295" s="2"/>
      <c r="N295" s="2"/>
      <c r="O295" s="2"/>
      <c r="P295" s="2"/>
      <c r="Q295" s="2"/>
      <c r="R295" s="2"/>
      <c r="S295" s="2"/>
      <c r="T295" s="2"/>
      <c r="U295" s="2"/>
      <c r="V295" s="2"/>
      <c r="W295" s="2"/>
      <c r="X295" s="2"/>
      <c r="Y295" s="2"/>
      <c r="Z295" s="2"/>
    </row>
    <row r="296" spans="1:26" ht="15.75" customHeight="1">
      <c r="A296" s="2"/>
      <c r="B296" s="2"/>
      <c r="C296" s="2"/>
      <c r="D296" s="2"/>
      <c r="E296" s="2"/>
      <c r="F296" s="2"/>
      <c r="G296" s="2"/>
      <c r="H296" s="2"/>
      <c r="I296" s="23"/>
      <c r="J296" s="23"/>
      <c r="K296" s="2"/>
      <c r="L296" s="23"/>
      <c r="M296" s="2"/>
      <c r="N296" s="2"/>
      <c r="O296" s="2"/>
      <c r="P296" s="2"/>
      <c r="Q296" s="2"/>
      <c r="R296" s="2"/>
      <c r="S296" s="2"/>
      <c r="T296" s="2"/>
      <c r="U296" s="2"/>
      <c r="V296" s="2"/>
      <c r="W296" s="2"/>
      <c r="X296" s="2"/>
      <c r="Y296" s="2"/>
      <c r="Z296" s="2"/>
    </row>
    <row r="297" spans="1:26" ht="15.75" customHeight="1">
      <c r="A297" s="2"/>
      <c r="B297" s="2"/>
      <c r="C297" s="2"/>
      <c r="D297" s="2"/>
      <c r="E297" s="2"/>
      <c r="F297" s="2"/>
      <c r="G297" s="2"/>
      <c r="H297" s="2"/>
      <c r="I297" s="23"/>
      <c r="J297" s="23"/>
      <c r="K297" s="2"/>
      <c r="L297" s="23"/>
      <c r="M297" s="2"/>
      <c r="N297" s="2"/>
      <c r="O297" s="2"/>
      <c r="P297" s="2"/>
      <c r="Q297" s="2"/>
      <c r="R297" s="2"/>
      <c r="S297" s="2"/>
      <c r="T297" s="2"/>
      <c r="U297" s="2"/>
      <c r="V297" s="2"/>
      <c r="W297" s="2"/>
      <c r="X297" s="2"/>
      <c r="Y297" s="2"/>
      <c r="Z297" s="2"/>
    </row>
    <row r="298" spans="1:26" ht="15.75" customHeight="1">
      <c r="A298" s="2"/>
      <c r="B298" s="2"/>
      <c r="C298" s="2"/>
      <c r="D298" s="2"/>
      <c r="E298" s="2"/>
      <c r="F298" s="2"/>
      <c r="G298" s="2"/>
      <c r="H298" s="2"/>
      <c r="I298" s="23"/>
      <c r="J298" s="23"/>
      <c r="K298" s="2"/>
      <c r="L298" s="23"/>
      <c r="M298" s="2"/>
      <c r="N298" s="2"/>
      <c r="O298" s="2"/>
      <c r="P298" s="2"/>
      <c r="Q298" s="2"/>
      <c r="R298" s="2"/>
      <c r="S298" s="2"/>
      <c r="T298" s="2"/>
      <c r="U298" s="2"/>
      <c r="V298" s="2"/>
      <c r="W298" s="2"/>
      <c r="X298" s="2"/>
      <c r="Y298" s="2"/>
      <c r="Z298" s="2"/>
    </row>
    <row r="299" spans="1:26" ht="15.75" customHeight="1">
      <c r="A299" s="2"/>
      <c r="B299" s="2"/>
      <c r="C299" s="2"/>
      <c r="D299" s="2"/>
      <c r="E299" s="2"/>
      <c r="F299" s="2"/>
      <c r="G299" s="2"/>
      <c r="H299" s="2"/>
      <c r="I299" s="23"/>
      <c r="J299" s="23"/>
      <c r="K299" s="2"/>
      <c r="L299" s="23"/>
      <c r="M299" s="2"/>
      <c r="N299" s="2"/>
      <c r="O299" s="2"/>
      <c r="P299" s="2"/>
      <c r="Q299" s="2"/>
      <c r="R299" s="2"/>
      <c r="S299" s="2"/>
      <c r="T299" s="2"/>
      <c r="U299" s="2"/>
      <c r="V299" s="2"/>
      <c r="W299" s="2"/>
      <c r="X299" s="2"/>
      <c r="Y299" s="2"/>
      <c r="Z299" s="2"/>
    </row>
    <row r="300" spans="1:26" ht="15.75" customHeight="1">
      <c r="A300" s="2"/>
      <c r="B300" s="2"/>
      <c r="C300" s="2"/>
      <c r="D300" s="2"/>
      <c r="E300" s="2"/>
      <c r="F300" s="2"/>
      <c r="G300" s="2"/>
      <c r="H300" s="2"/>
      <c r="I300" s="23"/>
      <c r="J300" s="23"/>
      <c r="K300" s="2"/>
      <c r="L300" s="23"/>
      <c r="M300" s="2"/>
      <c r="N300" s="2"/>
      <c r="O300" s="2"/>
      <c r="P300" s="2"/>
      <c r="Q300" s="2"/>
      <c r="R300" s="2"/>
      <c r="S300" s="2"/>
      <c r="T300" s="2"/>
      <c r="U300" s="2"/>
      <c r="V300" s="2"/>
      <c r="W300" s="2"/>
      <c r="X300" s="2"/>
      <c r="Y300" s="2"/>
      <c r="Z300" s="2"/>
    </row>
    <row r="301" spans="1:26" ht="15.75" customHeight="1">
      <c r="A301" s="2"/>
      <c r="B301" s="2"/>
      <c r="C301" s="2"/>
      <c r="D301" s="2"/>
      <c r="E301" s="2"/>
      <c r="F301" s="2"/>
      <c r="G301" s="2"/>
      <c r="H301" s="2"/>
      <c r="I301" s="23"/>
      <c r="J301" s="23"/>
      <c r="K301" s="2"/>
      <c r="L301" s="23"/>
      <c r="M301" s="2"/>
      <c r="N301" s="2"/>
      <c r="O301" s="2"/>
      <c r="P301" s="2"/>
      <c r="Q301" s="2"/>
      <c r="R301" s="2"/>
      <c r="S301" s="2"/>
      <c r="T301" s="2"/>
      <c r="U301" s="2"/>
      <c r="V301" s="2"/>
      <c r="W301" s="2"/>
      <c r="X301" s="2"/>
      <c r="Y301" s="2"/>
      <c r="Z301" s="2"/>
    </row>
    <row r="302" spans="1:26" ht="15.75" customHeight="1">
      <c r="A302" s="2"/>
      <c r="B302" s="2"/>
      <c r="C302" s="2"/>
      <c r="D302" s="2"/>
      <c r="E302" s="2"/>
      <c r="F302" s="2"/>
      <c r="G302" s="2"/>
      <c r="H302" s="2"/>
      <c r="I302" s="23"/>
      <c r="J302" s="23"/>
      <c r="K302" s="2"/>
      <c r="L302" s="23"/>
      <c r="M302" s="2"/>
      <c r="N302" s="2"/>
      <c r="O302" s="2"/>
      <c r="P302" s="2"/>
      <c r="Q302" s="2"/>
      <c r="R302" s="2"/>
      <c r="S302" s="2"/>
      <c r="T302" s="2"/>
      <c r="U302" s="2"/>
      <c r="V302" s="2"/>
      <c r="W302" s="2"/>
      <c r="X302" s="2"/>
      <c r="Y302" s="2"/>
      <c r="Z302" s="2"/>
    </row>
    <row r="303" spans="1:26" ht="15.75" customHeight="1">
      <c r="A303" s="2"/>
      <c r="B303" s="2"/>
      <c r="C303" s="2"/>
      <c r="D303" s="2"/>
      <c r="E303" s="2"/>
      <c r="F303" s="2"/>
      <c r="G303" s="2"/>
      <c r="H303" s="2"/>
      <c r="I303" s="23"/>
      <c r="J303" s="23"/>
      <c r="K303" s="2"/>
      <c r="L303" s="23"/>
      <c r="M303" s="2"/>
      <c r="N303" s="2"/>
      <c r="O303" s="2"/>
      <c r="P303" s="2"/>
      <c r="Q303" s="2"/>
      <c r="R303" s="2"/>
      <c r="S303" s="2"/>
      <c r="T303" s="2"/>
      <c r="U303" s="2"/>
      <c r="V303" s="2"/>
      <c r="W303" s="2"/>
      <c r="X303" s="2"/>
      <c r="Y303" s="2"/>
      <c r="Z303" s="2"/>
    </row>
    <row r="304" spans="1:26" ht="15.75" customHeight="1">
      <c r="A304" s="2"/>
      <c r="B304" s="2"/>
      <c r="C304" s="2"/>
      <c r="D304" s="2"/>
      <c r="E304" s="2"/>
      <c r="F304" s="2"/>
      <c r="G304" s="2"/>
      <c r="H304" s="2"/>
      <c r="I304" s="23"/>
      <c r="J304" s="23"/>
      <c r="K304" s="2"/>
      <c r="L304" s="23"/>
      <c r="M304" s="2"/>
      <c r="N304" s="2"/>
      <c r="O304" s="2"/>
      <c r="P304" s="2"/>
      <c r="Q304" s="2"/>
      <c r="R304" s="2"/>
      <c r="S304" s="2"/>
      <c r="T304" s="2"/>
      <c r="U304" s="2"/>
      <c r="V304" s="2"/>
      <c r="W304" s="2"/>
      <c r="X304" s="2"/>
      <c r="Y304" s="2"/>
      <c r="Z304" s="2"/>
    </row>
    <row r="305" spans="1:26" ht="15.75" customHeight="1">
      <c r="A305" s="2"/>
      <c r="B305" s="2"/>
      <c r="C305" s="2"/>
      <c r="D305" s="2"/>
      <c r="E305" s="2"/>
      <c r="F305" s="2"/>
      <c r="G305" s="2"/>
      <c r="H305" s="2"/>
      <c r="I305" s="23"/>
      <c r="J305" s="23"/>
      <c r="K305" s="2"/>
      <c r="L305" s="23"/>
      <c r="M305" s="2"/>
      <c r="N305" s="2"/>
      <c r="O305" s="2"/>
      <c r="P305" s="2"/>
      <c r="Q305" s="2"/>
      <c r="R305" s="2"/>
      <c r="S305" s="2"/>
      <c r="T305" s="2"/>
      <c r="U305" s="2"/>
      <c r="V305" s="2"/>
      <c r="W305" s="2"/>
      <c r="X305" s="2"/>
      <c r="Y305" s="2"/>
      <c r="Z305" s="2"/>
    </row>
    <row r="306" spans="1:26" ht="15.75" customHeight="1">
      <c r="A306" s="2"/>
      <c r="B306" s="2"/>
      <c r="C306" s="2"/>
      <c r="D306" s="2"/>
      <c r="E306" s="2"/>
      <c r="F306" s="2"/>
      <c r="G306" s="2"/>
      <c r="H306" s="2"/>
      <c r="I306" s="23"/>
      <c r="J306" s="23"/>
      <c r="K306" s="2"/>
      <c r="L306" s="23"/>
      <c r="M306" s="2"/>
      <c r="N306" s="2"/>
      <c r="O306" s="2"/>
      <c r="P306" s="2"/>
      <c r="Q306" s="2"/>
      <c r="R306" s="2"/>
      <c r="S306" s="2"/>
      <c r="T306" s="2"/>
      <c r="U306" s="2"/>
      <c r="V306" s="2"/>
      <c r="W306" s="2"/>
      <c r="X306" s="2"/>
      <c r="Y306" s="2"/>
      <c r="Z306" s="2"/>
    </row>
    <row r="307" spans="1:26" ht="15.75" customHeight="1">
      <c r="A307" s="2"/>
      <c r="B307" s="2"/>
      <c r="C307" s="2"/>
      <c r="D307" s="2"/>
      <c r="E307" s="2"/>
      <c r="F307" s="2"/>
      <c r="G307" s="2"/>
      <c r="H307" s="2"/>
      <c r="I307" s="23"/>
      <c r="J307" s="23"/>
      <c r="K307" s="2"/>
      <c r="L307" s="23"/>
      <c r="M307" s="2"/>
      <c r="N307" s="2"/>
      <c r="O307" s="2"/>
      <c r="P307" s="2"/>
      <c r="Q307" s="2"/>
      <c r="R307" s="2"/>
      <c r="S307" s="2"/>
      <c r="T307" s="2"/>
      <c r="U307" s="2"/>
      <c r="V307" s="2"/>
      <c r="W307" s="2"/>
      <c r="X307" s="2"/>
      <c r="Y307" s="2"/>
      <c r="Z307" s="2"/>
    </row>
    <row r="308" spans="1:26" ht="15.75" customHeight="1">
      <c r="A308" s="2"/>
      <c r="B308" s="2"/>
      <c r="C308" s="2"/>
      <c r="D308" s="2"/>
      <c r="E308" s="2"/>
      <c r="F308" s="2"/>
      <c r="G308" s="2"/>
      <c r="H308" s="2"/>
      <c r="I308" s="23"/>
      <c r="J308" s="23"/>
      <c r="K308" s="2"/>
      <c r="L308" s="23"/>
      <c r="M308" s="2"/>
      <c r="N308" s="2"/>
      <c r="O308" s="2"/>
      <c r="P308" s="2"/>
      <c r="Q308" s="2"/>
      <c r="R308" s="2"/>
      <c r="S308" s="2"/>
      <c r="T308" s="2"/>
      <c r="U308" s="2"/>
      <c r="V308" s="2"/>
      <c r="W308" s="2"/>
      <c r="X308" s="2"/>
      <c r="Y308" s="2"/>
      <c r="Z308" s="2"/>
    </row>
    <row r="309" spans="1:26" ht="15.75" customHeight="1">
      <c r="A309" s="2"/>
      <c r="B309" s="2"/>
      <c r="C309" s="2"/>
      <c r="D309" s="2"/>
      <c r="E309" s="2"/>
      <c r="F309" s="2"/>
      <c r="G309" s="2"/>
      <c r="H309" s="2"/>
      <c r="I309" s="23"/>
      <c r="J309" s="23"/>
      <c r="K309" s="2"/>
      <c r="L309" s="23"/>
      <c r="M309" s="2"/>
      <c r="N309" s="2"/>
      <c r="O309" s="2"/>
      <c r="P309" s="2"/>
      <c r="Q309" s="2"/>
      <c r="R309" s="2"/>
      <c r="S309" s="2"/>
      <c r="T309" s="2"/>
      <c r="U309" s="2"/>
      <c r="V309" s="2"/>
      <c r="W309" s="2"/>
      <c r="X309" s="2"/>
      <c r="Y309" s="2"/>
      <c r="Z309" s="2"/>
    </row>
    <row r="310" spans="1:26" ht="15.75" customHeight="1">
      <c r="A310" s="2"/>
      <c r="B310" s="2"/>
      <c r="C310" s="2"/>
      <c r="D310" s="2"/>
      <c r="E310" s="2"/>
      <c r="F310" s="2"/>
      <c r="G310" s="2"/>
      <c r="H310" s="2"/>
      <c r="I310" s="23"/>
      <c r="J310" s="23"/>
      <c r="K310" s="2"/>
      <c r="L310" s="23"/>
      <c r="M310" s="2"/>
      <c r="N310" s="2"/>
      <c r="O310" s="2"/>
      <c r="P310" s="2"/>
      <c r="Q310" s="2"/>
      <c r="R310" s="2"/>
      <c r="S310" s="2"/>
      <c r="T310" s="2"/>
      <c r="U310" s="2"/>
      <c r="V310" s="2"/>
      <c r="W310" s="2"/>
      <c r="X310" s="2"/>
      <c r="Y310" s="2"/>
      <c r="Z310" s="2"/>
    </row>
    <row r="311" spans="1:26" ht="15.75" customHeight="1">
      <c r="A311" s="2"/>
      <c r="B311" s="2"/>
      <c r="C311" s="2"/>
      <c r="D311" s="2"/>
      <c r="E311" s="2"/>
      <c r="F311" s="2"/>
      <c r="G311" s="2"/>
      <c r="H311" s="2"/>
      <c r="I311" s="23"/>
      <c r="J311" s="23"/>
      <c r="K311" s="2"/>
      <c r="L311" s="23"/>
      <c r="M311" s="2"/>
      <c r="N311" s="2"/>
      <c r="O311" s="2"/>
      <c r="P311" s="2"/>
      <c r="Q311" s="2"/>
      <c r="R311" s="2"/>
      <c r="S311" s="2"/>
      <c r="T311" s="2"/>
      <c r="U311" s="2"/>
      <c r="V311" s="2"/>
      <c r="W311" s="2"/>
      <c r="X311" s="2"/>
      <c r="Y311" s="2"/>
      <c r="Z311" s="2"/>
    </row>
    <row r="312" spans="1:26" ht="15.75" customHeight="1">
      <c r="A312" s="2"/>
      <c r="B312" s="2"/>
      <c r="C312" s="2"/>
      <c r="D312" s="2"/>
      <c r="E312" s="2"/>
      <c r="F312" s="2"/>
      <c r="G312" s="2"/>
      <c r="H312" s="2"/>
      <c r="I312" s="23"/>
      <c r="J312" s="23"/>
      <c r="K312" s="2"/>
      <c r="L312" s="23"/>
      <c r="M312" s="2"/>
      <c r="N312" s="2"/>
      <c r="O312" s="2"/>
      <c r="P312" s="2"/>
      <c r="Q312" s="2"/>
      <c r="R312" s="2"/>
      <c r="S312" s="2"/>
      <c r="T312" s="2"/>
      <c r="U312" s="2"/>
      <c r="V312" s="2"/>
      <c r="W312" s="2"/>
      <c r="X312" s="2"/>
      <c r="Y312" s="2"/>
      <c r="Z312" s="2"/>
    </row>
    <row r="313" spans="1:26" ht="15.75" customHeight="1">
      <c r="A313" s="2"/>
      <c r="B313" s="2"/>
      <c r="C313" s="2"/>
      <c r="D313" s="2"/>
      <c r="E313" s="2"/>
      <c r="F313" s="2"/>
      <c r="G313" s="2"/>
      <c r="H313" s="2"/>
      <c r="I313" s="23"/>
      <c r="J313" s="23"/>
      <c r="K313" s="2"/>
      <c r="L313" s="23"/>
      <c r="M313" s="2"/>
      <c r="N313" s="2"/>
      <c r="O313" s="2"/>
      <c r="P313" s="2"/>
      <c r="Q313" s="2"/>
      <c r="R313" s="2"/>
      <c r="S313" s="2"/>
      <c r="T313" s="2"/>
      <c r="U313" s="2"/>
      <c r="V313" s="2"/>
      <c r="W313" s="2"/>
      <c r="X313" s="2"/>
      <c r="Y313" s="2"/>
      <c r="Z313" s="2"/>
    </row>
    <row r="314" spans="1:26" ht="15.75" customHeight="1">
      <c r="A314" s="2"/>
      <c r="B314" s="2"/>
      <c r="C314" s="2"/>
      <c r="D314" s="2"/>
      <c r="E314" s="2"/>
      <c r="F314" s="2"/>
      <c r="G314" s="2"/>
      <c r="H314" s="2"/>
      <c r="I314" s="23"/>
      <c r="J314" s="23"/>
      <c r="K314" s="2"/>
      <c r="L314" s="23"/>
      <c r="M314" s="2"/>
      <c r="N314" s="2"/>
      <c r="O314" s="2"/>
      <c r="P314" s="2"/>
      <c r="Q314" s="2"/>
      <c r="R314" s="2"/>
      <c r="S314" s="2"/>
      <c r="T314" s="2"/>
      <c r="U314" s="2"/>
      <c r="V314" s="2"/>
      <c r="W314" s="2"/>
      <c r="X314" s="2"/>
      <c r="Y314" s="2"/>
      <c r="Z314" s="2"/>
    </row>
    <row r="315" spans="1:26" ht="15.75" customHeight="1">
      <c r="A315" s="2"/>
      <c r="B315" s="2"/>
      <c r="C315" s="2"/>
      <c r="D315" s="2"/>
      <c r="E315" s="2"/>
      <c r="F315" s="2"/>
      <c r="G315" s="2"/>
      <c r="H315" s="2"/>
      <c r="I315" s="23"/>
      <c r="J315" s="23"/>
      <c r="K315" s="2"/>
      <c r="L315" s="23"/>
      <c r="M315" s="2"/>
      <c r="N315" s="2"/>
      <c r="O315" s="2"/>
      <c r="P315" s="2"/>
      <c r="Q315" s="2"/>
      <c r="R315" s="2"/>
      <c r="S315" s="2"/>
      <c r="T315" s="2"/>
      <c r="U315" s="2"/>
      <c r="V315" s="2"/>
      <c r="W315" s="2"/>
      <c r="X315" s="2"/>
      <c r="Y315" s="2"/>
      <c r="Z315" s="2"/>
    </row>
    <row r="316" spans="1:26" ht="15.75" customHeight="1">
      <c r="A316" s="2"/>
      <c r="B316" s="2"/>
      <c r="C316" s="2"/>
      <c r="D316" s="2"/>
      <c r="E316" s="2"/>
      <c r="F316" s="2"/>
      <c r="G316" s="2"/>
      <c r="H316" s="2"/>
      <c r="I316" s="23"/>
      <c r="J316" s="23"/>
      <c r="K316" s="2"/>
      <c r="L316" s="23"/>
      <c r="M316" s="2"/>
      <c r="N316" s="2"/>
      <c r="O316" s="2"/>
      <c r="P316" s="2"/>
      <c r="Q316" s="2"/>
      <c r="R316" s="2"/>
      <c r="S316" s="2"/>
      <c r="T316" s="2"/>
      <c r="U316" s="2"/>
      <c r="V316" s="2"/>
      <c r="W316" s="2"/>
      <c r="X316" s="2"/>
      <c r="Y316" s="2"/>
      <c r="Z316" s="2"/>
    </row>
    <row r="317" spans="1:26" ht="15.75" customHeight="1">
      <c r="A317" s="2"/>
      <c r="B317" s="2"/>
      <c r="C317" s="2"/>
      <c r="D317" s="2"/>
      <c r="E317" s="2"/>
      <c r="F317" s="2"/>
      <c r="G317" s="2"/>
      <c r="H317" s="2"/>
      <c r="I317" s="23"/>
      <c r="J317" s="23"/>
      <c r="K317" s="2"/>
      <c r="L317" s="23"/>
      <c r="M317" s="2"/>
      <c r="N317" s="2"/>
      <c r="O317" s="2"/>
      <c r="P317" s="2"/>
      <c r="Q317" s="2"/>
      <c r="R317" s="2"/>
      <c r="S317" s="2"/>
      <c r="T317" s="2"/>
      <c r="U317" s="2"/>
      <c r="V317" s="2"/>
      <c r="W317" s="2"/>
      <c r="X317" s="2"/>
      <c r="Y317" s="2"/>
      <c r="Z317" s="2"/>
    </row>
    <row r="318" spans="1:26" ht="15.75" customHeight="1">
      <c r="A318" s="2"/>
      <c r="B318" s="2"/>
      <c r="C318" s="2"/>
      <c r="D318" s="2"/>
      <c r="E318" s="2"/>
      <c r="F318" s="2"/>
      <c r="G318" s="2"/>
      <c r="H318" s="2"/>
      <c r="I318" s="23"/>
      <c r="J318" s="23"/>
      <c r="K318" s="2"/>
      <c r="L318" s="23"/>
      <c r="M318" s="2"/>
      <c r="N318" s="2"/>
      <c r="O318" s="2"/>
      <c r="P318" s="2"/>
      <c r="Q318" s="2"/>
      <c r="R318" s="2"/>
      <c r="S318" s="2"/>
      <c r="T318" s="2"/>
      <c r="U318" s="2"/>
      <c r="V318" s="2"/>
      <c r="W318" s="2"/>
      <c r="X318" s="2"/>
      <c r="Y318" s="2"/>
      <c r="Z318" s="2"/>
    </row>
    <row r="319" spans="1:26" ht="15.75" customHeight="1">
      <c r="A319" s="2"/>
      <c r="B319" s="2"/>
      <c r="C319" s="2"/>
      <c r="D319" s="2"/>
      <c r="E319" s="2"/>
      <c r="F319" s="2"/>
      <c r="G319" s="2"/>
      <c r="H319" s="2"/>
      <c r="I319" s="23"/>
      <c r="J319" s="23"/>
      <c r="K319" s="2"/>
      <c r="L319" s="23"/>
      <c r="M319" s="2"/>
      <c r="N319" s="2"/>
      <c r="O319" s="2"/>
      <c r="P319" s="2"/>
      <c r="Q319" s="2"/>
      <c r="R319" s="2"/>
      <c r="S319" s="2"/>
      <c r="T319" s="2"/>
      <c r="U319" s="2"/>
      <c r="V319" s="2"/>
      <c r="W319" s="2"/>
      <c r="X319" s="2"/>
      <c r="Y319" s="2"/>
      <c r="Z319" s="2"/>
    </row>
    <row r="320" spans="1:26" ht="15.75" customHeight="1">
      <c r="A320" s="2"/>
      <c r="B320" s="2"/>
      <c r="C320" s="2"/>
      <c r="D320" s="2"/>
      <c r="E320" s="2"/>
      <c r="F320" s="2"/>
      <c r="G320" s="2"/>
      <c r="H320" s="2"/>
      <c r="I320" s="23"/>
      <c r="J320" s="23"/>
      <c r="K320" s="2"/>
      <c r="L320" s="23"/>
      <c r="M320" s="2"/>
      <c r="N320" s="2"/>
      <c r="O320" s="2"/>
      <c r="P320" s="2"/>
      <c r="Q320" s="2"/>
      <c r="R320" s="2"/>
      <c r="S320" s="2"/>
      <c r="T320" s="2"/>
      <c r="U320" s="2"/>
      <c r="V320" s="2"/>
      <c r="W320" s="2"/>
      <c r="X320" s="2"/>
      <c r="Y320" s="2"/>
      <c r="Z320" s="2"/>
    </row>
    <row r="321" spans="1:26" ht="15.75" customHeight="1">
      <c r="A321" s="2"/>
      <c r="B321" s="2"/>
      <c r="C321" s="2"/>
      <c r="D321" s="2"/>
      <c r="E321" s="2"/>
      <c r="F321" s="2"/>
      <c r="G321" s="2"/>
      <c r="H321" s="2"/>
      <c r="I321" s="23"/>
      <c r="J321" s="23"/>
      <c r="K321" s="2"/>
      <c r="L321" s="23"/>
      <c r="M321" s="2"/>
      <c r="N321" s="2"/>
      <c r="O321" s="2"/>
      <c r="P321" s="2"/>
      <c r="Q321" s="2"/>
      <c r="R321" s="2"/>
      <c r="S321" s="2"/>
      <c r="T321" s="2"/>
      <c r="U321" s="2"/>
      <c r="V321" s="2"/>
      <c r="W321" s="2"/>
      <c r="X321" s="2"/>
      <c r="Y321" s="2"/>
      <c r="Z321" s="2"/>
    </row>
    <row r="322" spans="1:26" ht="15.75" customHeight="1">
      <c r="A322" s="2"/>
      <c r="B322" s="2"/>
      <c r="C322" s="2"/>
      <c r="D322" s="2"/>
      <c r="E322" s="2"/>
      <c r="F322" s="2"/>
      <c r="G322" s="2"/>
      <c r="H322" s="2"/>
      <c r="I322" s="23"/>
      <c r="J322" s="23"/>
      <c r="K322" s="2"/>
      <c r="L322" s="23"/>
      <c r="M322" s="2"/>
      <c r="N322" s="2"/>
      <c r="O322" s="2"/>
      <c r="P322" s="2"/>
      <c r="Q322" s="2"/>
      <c r="R322" s="2"/>
      <c r="S322" s="2"/>
      <c r="T322" s="2"/>
      <c r="U322" s="2"/>
      <c r="V322" s="2"/>
      <c r="W322" s="2"/>
      <c r="X322" s="2"/>
      <c r="Y322" s="2"/>
      <c r="Z322" s="2"/>
    </row>
    <row r="323" spans="1:26" ht="15.75" customHeight="1">
      <c r="A323" s="2"/>
      <c r="B323" s="2"/>
      <c r="C323" s="2"/>
      <c r="D323" s="2"/>
      <c r="E323" s="2"/>
      <c r="F323" s="2"/>
      <c r="G323" s="2"/>
      <c r="H323" s="2"/>
      <c r="I323" s="23"/>
      <c r="J323" s="23"/>
      <c r="K323" s="2"/>
      <c r="L323" s="23"/>
      <c r="M323" s="2"/>
      <c r="N323" s="2"/>
      <c r="O323" s="2"/>
      <c r="P323" s="2"/>
      <c r="Q323" s="2"/>
      <c r="R323" s="2"/>
      <c r="S323" s="2"/>
      <c r="T323" s="2"/>
      <c r="U323" s="2"/>
      <c r="V323" s="2"/>
      <c r="W323" s="2"/>
      <c r="X323" s="2"/>
      <c r="Y323" s="2"/>
      <c r="Z323" s="2"/>
    </row>
    <row r="324" spans="1:26" ht="15.75" customHeight="1">
      <c r="A324" s="2"/>
      <c r="B324" s="2"/>
      <c r="C324" s="2"/>
      <c r="D324" s="2"/>
      <c r="E324" s="2"/>
      <c r="F324" s="2"/>
      <c r="G324" s="2"/>
      <c r="H324" s="2"/>
      <c r="I324" s="23"/>
      <c r="J324" s="23"/>
      <c r="K324" s="2"/>
      <c r="L324" s="23"/>
      <c r="M324" s="2"/>
      <c r="N324" s="2"/>
      <c r="O324" s="2"/>
      <c r="P324" s="2"/>
      <c r="Q324" s="2"/>
      <c r="R324" s="2"/>
      <c r="S324" s="2"/>
      <c r="T324" s="2"/>
      <c r="U324" s="2"/>
      <c r="V324" s="2"/>
      <c r="W324" s="2"/>
      <c r="X324" s="2"/>
      <c r="Y324" s="2"/>
      <c r="Z324" s="2"/>
    </row>
    <row r="325" spans="1:26" ht="15.75" customHeight="1">
      <c r="A325" s="2"/>
      <c r="B325" s="2"/>
      <c r="C325" s="2"/>
      <c r="D325" s="2"/>
      <c r="E325" s="2"/>
      <c r="F325" s="2"/>
      <c r="G325" s="2"/>
      <c r="H325" s="2"/>
      <c r="I325" s="23"/>
      <c r="J325" s="23"/>
      <c r="K325" s="2"/>
      <c r="L325" s="23"/>
      <c r="M325" s="2"/>
      <c r="N325" s="2"/>
      <c r="O325" s="2"/>
      <c r="P325" s="2"/>
      <c r="Q325" s="2"/>
      <c r="R325" s="2"/>
      <c r="S325" s="2"/>
      <c r="T325" s="2"/>
      <c r="U325" s="2"/>
      <c r="V325" s="2"/>
      <c r="W325" s="2"/>
      <c r="X325" s="2"/>
      <c r="Y325" s="2"/>
      <c r="Z325" s="2"/>
    </row>
    <row r="326" spans="1:26" ht="15.75" customHeight="1">
      <c r="A326" s="2"/>
      <c r="B326" s="2"/>
      <c r="C326" s="2"/>
      <c r="D326" s="2"/>
      <c r="E326" s="2"/>
      <c r="F326" s="2"/>
      <c r="G326" s="2"/>
      <c r="H326" s="2"/>
      <c r="I326" s="23"/>
      <c r="J326" s="23"/>
      <c r="K326" s="2"/>
      <c r="L326" s="23"/>
      <c r="M326" s="2"/>
      <c r="N326" s="2"/>
      <c r="O326" s="2"/>
      <c r="P326" s="2"/>
      <c r="Q326" s="2"/>
      <c r="R326" s="2"/>
      <c r="S326" s="2"/>
      <c r="T326" s="2"/>
      <c r="U326" s="2"/>
      <c r="V326" s="2"/>
      <c r="W326" s="2"/>
      <c r="X326" s="2"/>
      <c r="Y326" s="2"/>
      <c r="Z326" s="2"/>
    </row>
    <row r="327" spans="1:26" ht="15.75" customHeight="1">
      <c r="A327" s="2"/>
      <c r="B327" s="2"/>
      <c r="C327" s="2"/>
      <c r="D327" s="2"/>
      <c r="E327" s="2"/>
      <c r="F327" s="2"/>
      <c r="G327" s="2"/>
      <c r="H327" s="2"/>
      <c r="I327" s="23"/>
      <c r="J327" s="23"/>
      <c r="K327" s="2"/>
      <c r="L327" s="23"/>
      <c r="M327" s="2"/>
      <c r="N327" s="2"/>
      <c r="O327" s="2"/>
      <c r="P327" s="2"/>
      <c r="Q327" s="2"/>
      <c r="R327" s="2"/>
      <c r="S327" s="2"/>
      <c r="T327" s="2"/>
      <c r="U327" s="2"/>
      <c r="V327" s="2"/>
      <c r="W327" s="2"/>
      <c r="X327" s="2"/>
      <c r="Y327" s="2"/>
      <c r="Z327" s="2"/>
    </row>
    <row r="328" spans="1:26" ht="15.75" customHeight="1">
      <c r="A328" s="2"/>
      <c r="B328" s="2"/>
      <c r="C328" s="2"/>
      <c r="D328" s="2"/>
      <c r="E328" s="2"/>
      <c r="F328" s="2"/>
      <c r="G328" s="2"/>
      <c r="H328" s="2"/>
      <c r="I328" s="23"/>
      <c r="J328" s="23"/>
      <c r="K328" s="2"/>
      <c r="L328" s="23"/>
      <c r="M328" s="2"/>
      <c r="N328" s="2"/>
      <c r="O328" s="2"/>
      <c r="P328" s="2"/>
      <c r="Q328" s="2"/>
      <c r="R328" s="2"/>
      <c r="S328" s="2"/>
      <c r="T328" s="2"/>
      <c r="U328" s="2"/>
      <c r="V328" s="2"/>
      <c r="W328" s="2"/>
      <c r="X328" s="2"/>
      <c r="Y328" s="2"/>
      <c r="Z328" s="2"/>
    </row>
    <row r="329" spans="1:26" ht="15.75" customHeight="1">
      <c r="A329" s="2"/>
      <c r="B329" s="2"/>
      <c r="C329" s="2"/>
      <c r="D329" s="2"/>
      <c r="E329" s="2"/>
      <c r="F329" s="2"/>
      <c r="G329" s="2"/>
      <c r="H329" s="2"/>
      <c r="I329" s="23"/>
      <c r="J329" s="23"/>
      <c r="K329" s="2"/>
      <c r="L329" s="23"/>
      <c r="M329" s="2"/>
      <c r="N329" s="2"/>
      <c r="O329" s="2"/>
      <c r="P329" s="2"/>
      <c r="Q329" s="2"/>
      <c r="R329" s="2"/>
      <c r="S329" s="2"/>
      <c r="T329" s="2"/>
      <c r="U329" s="2"/>
      <c r="V329" s="2"/>
      <c r="W329" s="2"/>
      <c r="X329" s="2"/>
      <c r="Y329" s="2"/>
      <c r="Z329" s="2"/>
    </row>
    <row r="330" spans="1:26" ht="15.75" customHeight="1">
      <c r="A330" s="2"/>
      <c r="B330" s="2"/>
      <c r="C330" s="2"/>
      <c r="D330" s="2"/>
      <c r="E330" s="2"/>
      <c r="F330" s="2"/>
      <c r="G330" s="2"/>
      <c r="H330" s="2"/>
      <c r="I330" s="23"/>
      <c r="J330" s="23"/>
      <c r="K330" s="2"/>
      <c r="L330" s="23"/>
      <c r="M330" s="2"/>
      <c r="N330" s="2"/>
      <c r="O330" s="2"/>
      <c r="P330" s="2"/>
      <c r="Q330" s="2"/>
      <c r="R330" s="2"/>
      <c r="S330" s="2"/>
      <c r="T330" s="2"/>
      <c r="U330" s="2"/>
      <c r="V330" s="2"/>
      <c r="W330" s="2"/>
      <c r="X330" s="2"/>
      <c r="Y330" s="2"/>
      <c r="Z330" s="2"/>
    </row>
    <row r="331" spans="1:26" ht="15.75" customHeight="1">
      <c r="A331" s="2"/>
      <c r="B331" s="2"/>
      <c r="C331" s="2"/>
      <c r="D331" s="2"/>
      <c r="E331" s="2"/>
      <c r="F331" s="2"/>
      <c r="G331" s="2"/>
      <c r="H331" s="2"/>
      <c r="I331" s="23"/>
      <c r="J331" s="23"/>
      <c r="K331" s="2"/>
      <c r="L331" s="23"/>
      <c r="M331" s="2"/>
      <c r="N331" s="2"/>
      <c r="O331" s="2"/>
      <c r="P331" s="2"/>
      <c r="Q331" s="2"/>
      <c r="R331" s="2"/>
      <c r="S331" s="2"/>
      <c r="T331" s="2"/>
      <c r="U331" s="2"/>
      <c r="V331" s="2"/>
      <c r="W331" s="2"/>
      <c r="X331" s="2"/>
      <c r="Y331" s="2"/>
      <c r="Z331" s="2"/>
    </row>
    <row r="332" spans="1:26" ht="15.75" customHeight="1">
      <c r="A332" s="2"/>
      <c r="B332" s="2"/>
      <c r="C332" s="2"/>
      <c r="D332" s="2"/>
      <c r="E332" s="2"/>
      <c r="F332" s="2"/>
      <c r="G332" s="2"/>
      <c r="H332" s="2"/>
      <c r="I332" s="23"/>
      <c r="J332" s="23"/>
      <c r="K332" s="2"/>
      <c r="L332" s="23"/>
      <c r="M332" s="2"/>
      <c r="N332" s="2"/>
      <c r="O332" s="2"/>
      <c r="P332" s="2"/>
      <c r="Q332" s="2"/>
      <c r="R332" s="2"/>
      <c r="S332" s="2"/>
      <c r="T332" s="2"/>
      <c r="U332" s="2"/>
      <c r="V332" s="2"/>
      <c r="W332" s="2"/>
      <c r="X332" s="2"/>
      <c r="Y332" s="2"/>
      <c r="Z332" s="2"/>
    </row>
    <row r="333" spans="1:26" ht="15.75" customHeight="1">
      <c r="A333" s="2"/>
      <c r="B333" s="2"/>
      <c r="C333" s="2"/>
      <c r="D333" s="2"/>
      <c r="E333" s="2"/>
      <c r="F333" s="2"/>
      <c r="G333" s="2"/>
      <c r="H333" s="2"/>
      <c r="I333" s="23"/>
      <c r="J333" s="23"/>
      <c r="K333" s="2"/>
      <c r="L333" s="23"/>
      <c r="M333" s="2"/>
      <c r="N333" s="2"/>
      <c r="O333" s="2"/>
      <c r="P333" s="2"/>
      <c r="Q333" s="2"/>
      <c r="R333" s="2"/>
      <c r="S333" s="2"/>
      <c r="T333" s="2"/>
      <c r="U333" s="2"/>
      <c r="V333" s="2"/>
      <c r="W333" s="2"/>
      <c r="X333" s="2"/>
      <c r="Y333" s="2"/>
      <c r="Z333" s="2"/>
    </row>
    <row r="334" spans="1:26" ht="15.75" customHeight="1">
      <c r="A334" s="2"/>
      <c r="B334" s="2"/>
      <c r="C334" s="2"/>
      <c r="D334" s="2"/>
      <c r="E334" s="2"/>
      <c r="F334" s="2"/>
      <c r="G334" s="2"/>
      <c r="H334" s="2"/>
      <c r="I334" s="23"/>
      <c r="J334" s="23"/>
      <c r="K334" s="2"/>
      <c r="L334" s="23"/>
      <c r="M334" s="2"/>
      <c r="N334" s="2"/>
      <c r="O334" s="2"/>
      <c r="P334" s="2"/>
      <c r="Q334" s="2"/>
      <c r="R334" s="2"/>
      <c r="S334" s="2"/>
      <c r="T334" s="2"/>
      <c r="U334" s="2"/>
      <c r="V334" s="2"/>
      <c r="W334" s="2"/>
      <c r="X334" s="2"/>
      <c r="Y334" s="2"/>
      <c r="Z334" s="2"/>
    </row>
    <row r="335" spans="1:26" ht="15.75" customHeight="1">
      <c r="A335" s="2"/>
      <c r="B335" s="2"/>
      <c r="C335" s="2"/>
      <c r="D335" s="2"/>
      <c r="E335" s="2"/>
      <c r="F335" s="2"/>
      <c r="G335" s="2"/>
      <c r="H335" s="2"/>
      <c r="I335" s="23"/>
      <c r="J335" s="23"/>
      <c r="K335" s="2"/>
      <c r="L335" s="23"/>
      <c r="M335" s="2"/>
      <c r="N335" s="2"/>
      <c r="O335" s="2"/>
      <c r="P335" s="2"/>
      <c r="Q335" s="2"/>
      <c r="R335" s="2"/>
      <c r="S335" s="2"/>
      <c r="T335" s="2"/>
      <c r="U335" s="2"/>
      <c r="V335" s="2"/>
      <c r="W335" s="2"/>
      <c r="X335" s="2"/>
      <c r="Y335" s="2"/>
      <c r="Z335" s="2"/>
    </row>
    <row r="336" spans="1:26" ht="15.75" customHeight="1">
      <c r="A336" s="2"/>
      <c r="B336" s="2"/>
      <c r="C336" s="2"/>
      <c r="D336" s="2"/>
      <c r="E336" s="2"/>
      <c r="F336" s="2"/>
      <c r="G336" s="2"/>
      <c r="H336" s="2"/>
      <c r="I336" s="23"/>
      <c r="J336" s="23"/>
      <c r="K336" s="2"/>
      <c r="L336" s="23"/>
      <c r="M336" s="2"/>
      <c r="N336" s="2"/>
      <c r="O336" s="2"/>
      <c r="P336" s="2"/>
      <c r="Q336" s="2"/>
      <c r="R336" s="2"/>
      <c r="S336" s="2"/>
      <c r="T336" s="2"/>
      <c r="U336" s="2"/>
      <c r="V336" s="2"/>
      <c r="W336" s="2"/>
      <c r="X336" s="2"/>
      <c r="Y336" s="2"/>
      <c r="Z336" s="2"/>
    </row>
    <row r="337" spans="1:26" ht="15.75" customHeight="1">
      <c r="A337" s="2"/>
      <c r="B337" s="2"/>
      <c r="C337" s="2"/>
      <c r="D337" s="2"/>
      <c r="E337" s="2"/>
      <c r="F337" s="2"/>
      <c r="G337" s="2"/>
      <c r="H337" s="2"/>
      <c r="I337" s="23"/>
      <c r="J337" s="23"/>
      <c r="K337" s="2"/>
      <c r="L337" s="23"/>
      <c r="M337" s="2"/>
      <c r="N337" s="2"/>
      <c r="O337" s="2"/>
      <c r="P337" s="2"/>
      <c r="Q337" s="2"/>
      <c r="R337" s="2"/>
      <c r="S337" s="2"/>
      <c r="T337" s="2"/>
      <c r="U337" s="2"/>
      <c r="V337" s="2"/>
      <c r="W337" s="2"/>
      <c r="X337" s="2"/>
      <c r="Y337" s="2"/>
      <c r="Z337" s="2"/>
    </row>
    <row r="338" spans="1:26" ht="15.75" customHeight="1">
      <c r="A338" s="2"/>
      <c r="B338" s="2"/>
      <c r="C338" s="2"/>
      <c r="D338" s="2"/>
      <c r="E338" s="2"/>
      <c r="F338" s="2"/>
      <c r="G338" s="2"/>
      <c r="H338" s="2"/>
      <c r="I338" s="23"/>
      <c r="J338" s="23"/>
      <c r="K338" s="2"/>
      <c r="L338" s="23"/>
      <c r="M338" s="2"/>
      <c r="N338" s="2"/>
      <c r="O338" s="2"/>
      <c r="P338" s="2"/>
      <c r="Q338" s="2"/>
      <c r="R338" s="2"/>
      <c r="S338" s="2"/>
      <c r="T338" s="2"/>
      <c r="U338" s="2"/>
      <c r="V338" s="2"/>
      <c r="W338" s="2"/>
      <c r="X338" s="2"/>
      <c r="Y338" s="2"/>
      <c r="Z338" s="2"/>
    </row>
    <row r="339" spans="1:26" ht="15.75" customHeight="1">
      <c r="A339" s="2"/>
      <c r="B339" s="2"/>
      <c r="C339" s="2"/>
      <c r="D339" s="2"/>
      <c r="E339" s="2"/>
      <c r="F339" s="2"/>
      <c r="G339" s="2"/>
      <c r="H339" s="2"/>
      <c r="I339" s="23"/>
      <c r="J339" s="23"/>
      <c r="K339" s="2"/>
      <c r="L339" s="23"/>
      <c r="M339" s="2"/>
      <c r="N339" s="2"/>
      <c r="O339" s="2"/>
      <c r="P339" s="2"/>
      <c r="Q339" s="2"/>
      <c r="R339" s="2"/>
      <c r="S339" s="2"/>
      <c r="T339" s="2"/>
      <c r="U339" s="2"/>
      <c r="V339" s="2"/>
      <c r="W339" s="2"/>
      <c r="X339" s="2"/>
      <c r="Y339" s="2"/>
      <c r="Z339" s="2"/>
    </row>
    <row r="340" spans="1:26" ht="15.75" customHeight="1">
      <c r="A340" s="2"/>
      <c r="B340" s="2"/>
      <c r="C340" s="2"/>
      <c r="D340" s="2"/>
      <c r="E340" s="2"/>
      <c r="F340" s="2"/>
      <c r="G340" s="2"/>
      <c r="H340" s="2"/>
      <c r="I340" s="23"/>
      <c r="J340" s="23"/>
      <c r="K340" s="2"/>
      <c r="L340" s="23"/>
      <c r="M340" s="2"/>
      <c r="N340" s="2"/>
      <c r="O340" s="2"/>
      <c r="P340" s="2"/>
      <c r="Q340" s="2"/>
      <c r="R340" s="2"/>
      <c r="S340" s="2"/>
      <c r="T340" s="2"/>
      <c r="U340" s="2"/>
      <c r="V340" s="2"/>
      <c r="W340" s="2"/>
      <c r="X340" s="2"/>
      <c r="Y340" s="2"/>
      <c r="Z340" s="2"/>
    </row>
    <row r="341" spans="1:26" ht="15.75" customHeight="1">
      <c r="A341" s="2"/>
      <c r="B341" s="2"/>
      <c r="C341" s="2"/>
      <c r="D341" s="2"/>
      <c r="E341" s="2"/>
      <c r="F341" s="2"/>
      <c r="G341" s="2"/>
      <c r="H341" s="2"/>
      <c r="I341" s="23"/>
      <c r="J341" s="23"/>
      <c r="K341" s="2"/>
      <c r="L341" s="23"/>
      <c r="M341" s="2"/>
      <c r="N341" s="2"/>
      <c r="O341" s="2"/>
      <c r="P341" s="2"/>
      <c r="Q341" s="2"/>
      <c r="R341" s="2"/>
      <c r="S341" s="2"/>
      <c r="T341" s="2"/>
      <c r="U341" s="2"/>
      <c r="V341" s="2"/>
      <c r="W341" s="2"/>
      <c r="X341" s="2"/>
      <c r="Y341" s="2"/>
      <c r="Z341" s="2"/>
    </row>
    <row r="342" spans="1:26" ht="15.75" customHeight="1">
      <c r="A342" s="2"/>
      <c r="B342" s="2"/>
      <c r="C342" s="2"/>
      <c r="D342" s="2"/>
      <c r="E342" s="2"/>
      <c r="F342" s="2"/>
      <c r="G342" s="2"/>
      <c r="H342" s="2"/>
      <c r="I342" s="23"/>
      <c r="J342" s="23"/>
      <c r="K342" s="2"/>
      <c r="L342" s="23"/>
      <c r="M342" s="2"/>
      <c r="N342" s="2"/>
      <c r="O342" s="2"/>
      <c r="P342" s="2"/>
      <c r="Q342" s="2"/>
      <c r="R342" s="2"/>
      <c r="S342" s="2"/>
      <c r="T342" s="2"/>
      <c r="U342" s="2"/>
      <c r="V342" s="2"/>
      <c r="W342" s="2"/>
      <c r="X342" s="2"/>
      <c r="Y342" s="2"/>
      <c r="Z342" s="2"/>
    </row>
    <row r="343" spans="1:26" ht="15.75" customHeight="1">
      <c r="A343" s="2"/>
      <c r="B343" s="2"/>
      <c r="C343" s="2"/>
      <c r="D343" s="2"/>
      <c r="E343" s="2"/>
      <c r="F343" s="2"/>
      <c r="G343" s="2"/>
      <c r="H343" s="2"/>
      <c r="I343" s="23"/>
      <c r="J343" s="23"/>
      <c r="K343" s="2"/>
      <c r="L343" s="23"/>
      <c r="M343" s="2"/>
      <c r="N343" s="2"/>
      <c r="O343" s="2"/>
      <c r="P343" s="2"/>
      <c r="Q343" s="2"/>
      <c r="R343" s="2"/>
      <c r="S343" s="2"/>
      <c r="T343" s="2"/>
      <c r="U343" s="2"/>
      <c r="V343" s="2"/>
      <c r="W343" s="2"/>
      <c r="X343" s="2"/>
      <c r="Y343" s="2"/>
      <c r="Z343" s="2"/>
    </row>
    <row r="344" spans="1:26" ht="15.75" customHeight="1">
      <c r="A344" s="2"/>
      <c r="B344" s="2"/>
      <c r="C344" s="2"/>
      <c r="D344" s="2"/>
      <c r="E344" s="2"/>
      <c r="F344" s="2"/>
      <c r="G344" s="2"/>
      <c r="H344" s="2"/>
      <c r="I344" s="23"/>
      <c r="J344" s="23"/>
      <c r="K344" s="2"/>
      <c r="L344" s="23"/>
      <c r="M344" s="2"/>
      <c r="N344" s="2"/>
      <c r="O344" s="2"/>
      <c r="P344" s="2"/>
      <c r="Q344" s="2"/>
      <c r="R344" s="2"/>
      <c r="S344" s="2"/>
      <c r="T344" s="2"/>
      <c r="U344" s="2"/>
      <c r="V344" s="2"/>
      <c r="W344" s="2"/>
      <c r="X344" s="2"/>
      <c r="Y344" s="2"/>
      <c r="Z344" s="2"/>
    </row>
    <row r="345" spans="1:26" ht="15.75" customHeight="1">
      <c r="A345" s="2"/>
      <c r="B345" s="2"/>
      <c r="C345" s="2"/>
      <c r="D345" s="2"/>
      <c r="E345" s="2"/>
      <c r="F345" s="2"/>
      <c r="G345" s="2"/>
      <c r="H345" s="2"/>
      <c r="I345" s="23"/>
      <c r="J345" s="23"/>
      <c r="K345" s="2"/>
      <c r="L345" s="23"/>
      <c r="M345" s="2"/>
      <c r="N345" s="2"/>
      <c r="O345" s="2"/>
      <c r="P345" s="2"/>
      <c r="Q345" s="2"/>
      <c r="R345" s="2"/>
      <c r="S345" s="2"/>
      <c r="T345" s="2"/>
      <c r="U345" s="2"/>
      <c r="V345" s="2"/>
      <c r="W345" s="2"/>
      <c r="X345" s="2"/>
      <c r="Y345" s="2"/>
      <c r="Z345" s="2"/>
    </row>
    <row r="346" spans="1:26" ht="15.75" customHeight="1">
      <c r="A346" s="2"/>
      <c r="B346" s="2"/>
      <c r="C346" s="2"/>
      <c r="D346" s="2"/>
      <c r="E346" s="2"/>
      <c r="F346" s="2"/>
      <c r="G346" s="2"/>
      <c r="H346" s="2"/>
      <c r="I346" s="23"/>
      <c r="J346" s="23"/>
      <c r="K346" s="2"/>
      <c r="L346" s="23"/>
      <c r="M346" s="2"/>
      <c r="N346" s="2"/>
      <c r="O346" s="2"/>
      <c r="P346" s="2"/>
      <c r="Q346" s="2"/>
      <c r="R346" s="2"/>
      <c r="S346" s="2"/>
      <c r="T346" s="2"/>
      <c r="U346" s="2"/>
      <c r="V346" s="2"/>
      <c r="W346" s="2"/>
      <c r="X346" s="2"/>
      <c r="Y346" s="2"/>
      <c r="Z346" s="2"/>
    </row>
    <row r="347" spans="1:26" ht="15.75" customHeight="1">
      <c r="A347" s="2"/>
      <c r="B347" s="2"/>
      <c r="C347" s="2"/>
      <c r="D347" s="2"/>
      <c r="E347" s="2"/>
      <c r="F347" s="2"/>
      <c r="G347" s="2"/>
      <c r="H347" s="2"/>
      <c r="I347" s="23"/>
      <c r="J347" s="23"/>
      <c r="K347" s="2"/>
      <c r="L347" s="23"/>
      <c r="M347" s="2"/>
      <c r="N347" s="2"/>
      <c r="O347" s="2"/>
      <c r="P347" s="2"/>
      <c r="Q347" s="2"/>
      <c r="R347" s="2"/>
      <c r="S347" s="2"/>
      <c r="T347" s="2"/>
      <c r="U347" s="2"/>
      <c r="V347" s="2"/>
      <c r="W347" s="2"/>
      <c r="X347" s="2"/>
      <c r="Y347" s="2"/>
      <c r="Z347" s="2"/>
    </row>
    <row r="348" spans="1:26" ht="15.75" customHeight="1">
      <c r="A348" s="2"/>
      <c r="B348" s="2"/>
      <c r="C348" s="2"/>
      <c r="D348" s="2"/>
      <c r="E348" s="2"/>
      <c r="F348" s="2"/>
      <c r="G348" s="2"/>
      <c r="H348" s="2"/>
      <c r="I348" s="23"/>
      <c r="J348" s="23"/>
      <c r="K348" s="2"/>
      <c r="L348" s="23"/>
      <c r="M348" s="2"/>
      <c r="N348" s="2"/>
      <c r="O348" s="2"/>
      <c r="P348" s="2"/>
      <c r="Q348" s="2"/>
      <c r="R348" s="2"/>
      <c r="S348" s="2"/>
      <c r="T348" s="2"/>
      <c r="U348" s="2"/>
      <c r="V348" s="2"/>
      <c r="W348" s="2"/>
      <c r="X348" s="2"/>
      <c r="Y348" s="2"/>
      <c r="Z348" s="2"/>
    </row>
    <row r="349" spans="1:26" ht="15.75" customHeight="1">
      <c r="A349" s="2"/>
      <c r="B349" s="2"/>
      <c r="C349" s="2"/>
      <c r="D349" s="2"/>
      <c r="E349" s="2"/>
      <c r="F349" s="2"/>
      <c r="G349" s="2"/>
      <c r="H349" s="2"/>
      <c r="I349" s="23"/>
      <c r="J349" s="23"/>
      <c r="K349" s="2"/>
      <c r="L349" s="23"/>
      <c r="M349" s="2"/>
      <c r="N349" s="2"/>
      <c r="O349" s="2"/>
      <c r="P349" s="2"/>
      <c r="Q349" s="2"/>
      <c r="R349" s="2"/>
      <c r="S349" s="2"/>
      <c r="T349" s="2"/>
      <c r="U349" s="2"/>
      <c r="V349" s="2"/>
      <c r="W349" s="2"/>
      <c r="X349" s="2"/>
      <c r="Y349" s="2"/>
      <c r="Z349" s="2"/>
    </row>
    <row r="350" spans="1:26" ht="15.75" customHeight="1">
      <c r="A350" s="2"/>
      <c r="B350" s="2"/>
      <c r="C350" s="2"/>
      <c r="D350" s="2"/>
      <c r="E350" s="2"/>
      <c r="F350" s="2"/>
      <c r="G350" s="2"/>
      <c r="H350" s="2"/>
      <c r="I350" s="23"/>
      <c r="J350" s="23"/>
      <c r="K350" s="2"/>
      <c r="L350" s="23"/>
      <c r="M350" s="2"/>
      <c r="N350" s="2"/>
      <c r="O350" s="2"/>
      <c r="P350" s="2"/>
      <c r="Q350" s="2"/>
      <c r="R350" s="2"/>
      <c r="S350" s="2"/>
      <c r="T350" s="2"/>
      <c r="U350" s="2"/>
      <c r="V350" s="2"/>
      <c r="W350" s="2"/>
      <c r="X350" s="2"/>
      <c r="Y350" s="2"/>
      <c r="Z350" s="2"/>
    </row>
    <row r="351" spans="1:26" ht="15.75" customHeight="1">
      <c r="A351" s="2"/>
      <c r="B351" s="2"/>
      <c r="C351" s="2"/>
      <c r="D351" s="2"/>
      <c r="E351" s="2"/>
      <c r="F351" s="2"/>
      <c r="G351" s="2"/>
      <c r="H351" s="2"/>
      <c r="I351" s="23"/>
      <c r="J351" s="23"/>
      <c r="K351" s="2"/>
      <c r="L351" s="23"/>
      <c r="M351" s="2"/>
      <c r="N351" s="2"/>
      <c r="O351" s="2"/>
      <c r="P351" s="2"/>
      <c r="Q351" s="2"/>
      <c r="R351" s="2"/>
      <c r="S351" s="2"/>
      <c r="T351" s="2"/>
      <c r="U351" s="2"/>
      <c r="V351" s="2"/>
      <c r="W351" s="2"/>
      <c r="X351" s="2"/>
      <c r="Y351" s="2"/>
      <c r="Z351" s="2"/>
    </row>
    <row r="352" spans="1:26" ht="15.75" customHeight="1">
      <c r="A352" s="2"/>
      <c r="B352" s="2"/>
      <c r="C352" s="2"/>
      <c r="D352" s="2"/>
      <c r="E352" s="2"/>
      <c r="F352" s="2"/>
      <c r="G352" s="2"/>
      <c r="H352" s="2"/>
      <c r="I352" s="23"/>
      <c r="J352" s="23"/>
      <c r="K352" s="2"/>
      <c r="L352" s="23"/>
      <c r="M352" s="2"/>
      <c r="N352" s="2"/>
      <c r="O352" s="2"/>
      <c r="P352" s="2"/>
      <c r="Q352" s="2"/>
      <c r="R352" s="2"/>
      <c r="S352" s="2"/>
      <c r="T352" s="2"/>
      <c r="U352" s="2"/>
      <c r="V352" s="2"/>
      <c r="W352" s="2"/>
      <c r="X352" s="2"/>
      <c r="Y352" s="2"/>
      <c r="Z352" s="2"/>
    </row>
    <row r="353" spans="1:26" ht="15.75" customHeight="1">
      <c r="A353" s="2"/>
      <c r="B353" s="2"/>
      <c r="C353" s="2"/>
      <c r="D353" s="2"/>
      <c r="E353" s="2"/>
      <c r="F353" s="2"/>
      <c r="G353" s="2"/>
      <c r="H353" s="2"/>
      <c r="I353" s="23"/>
      <c r="J353" s="23"/>
      <c r="K353" s="2"/>
      <c r="L353" s="23"/>
      <c r="M353" s="2"/>
      <c r="N353" s="2"/>
      <c r="O353" s="2"/>
      <c r="P353" s="2"/>
      <c r="Q353" s="2"/>
      <c r="R353" s="2"/>
      <c r="S353" s="2"/>
      <c r="T353" s="2"/>
      <c r="U353" s="2"/>
      <c r="V353" s="2"/>
      <c r="W353" s="2"/>
      <c r="X353" s="2"/>
      <c r="Y353" s="2"/>
      <c r="Z353" s="2"/>
    </row>
    <row r="354" spans="1:26" ht="15.75" customHeight="1">
      <c r="A354" s="2"/>
      <c r="B354" s="2"/>
      <c r="C354" s="2"/>
      <c r="D354" s="2"/>
      <c r="E354" s="2"/>
      <c r="F354" s="2"/>
      <c r="G354" s="2"/>
      <c r="H354" s="2"/>
      <c r="I354" s="23"/>
      <c r="J354" s="23"/>
      <c r="K354" s="2"/>
      <c r="L354" s="23"/>
      <c r="M354" s="2"/>
      <c r="N354" s="2"/>
      <c r="O354" s="2"/>
      <c r="P354" s="2"/>
      <c r="Q354" s="2"/>
      <c r="R354" s="2"/>
      <c r="S354" s="2"/>
      <c r="T354" s="2"/>
      <c r="U354" s="2"/>
      <c r="V354" s="2"/>
      <c r="W354" s="2"/>
      <c r="X354" s="2"/>
      <c r="Y354" s="2"/>
      <c r="Z354" s="2"/>
    </row>
    <row r="355" spans="1:26" ht="15.75" customHeight="1">
      <c r="A355" s="2"/>
      <c r="B355" s="2"/>
      <c r="C355" s="2"/>
      <c r="D355" s="2"/>
      <c r="E355" s="2"/>
      <c r="F355" s="2"/>
      <c r="G355" s="2"/>
      <c r="H355" s="2"/>
      <c r="I355" s="23"/>
      <c r="J355" s="23"/>
      <c r="K355" s="2"/>
      <c r="L355" s="23"/>
      <c r="M355" s="2"/>
      <c r="N355" s="2"/>
      <c r="O355" s="2"/>
      <c r="P355" s="2"/>
      <c r="Q355" s="2"/>
      <c r="R355" s="2"/>
      <c r="S355" s="2"/>
      <c r="T355" s="2"/>
      <c r="U355" s="2"/>
      <c r="V355" s="2"/>
      <c r="W355" s="2"/>
      <c r="X355" s="2"/>
      <c r="Y355" s="2"/>
      <c r="Z355" s="2"/>
    </row>
    <row r="356" spans="1:26" ht="15.75" customHeight="1">
      <c r="A356" s="2"/>
      <c r="B356" s="2"/>
      <c r="C356" s="2"/>
      <c r="D356" s="2"/>
      <c r="E356" s="2"/>
      <c r="F356" s="2"/>
      <c r="G356" s="2"/>
      <c r="H356" s="2"/>
      <c r="I356" s="23"/>
      <c r="J356" s="23"/>
      <c r="K356" s="2"/>
      <c r="L356" s="23"/>
      <c r="M356" s="2"/>
      <c r="N356" s="2"/>
      <c r="O356" s="2"/>
      <c r="P356" s="2"/>
      <c r="Q356" s="2"/>
      <c r="R356" s="2"/>
      <c r="S356" s="2"/>
      <c r="T356" s="2"/>
      <c r="U356" s="2"/>
      <c r="V356" s="2"/>
      <c r="W356" s="2"/>
      <c r="X356" s="2"/>
      <c r="Y356" s="2"/>
      <c r="Z356" s="2"/>
    </row>
    <row r="357" spans="1:26" ht="15.75" customHeight="1">
      <c r="A357" s="2"/>
      <c r="B357" s="2"/>
      <c r="C357" s="2"/>
      <c r="D357" s="2"/>
      <c r="E357" s="2"/>
      <c r="F357" s="2"/>
      <c r="G357" s="2"/>
      <c r="H357" s="2"/>
      <c r="I357" s="23"/>
      <c r="J357" s="23"/>
      <c r="K357" s="2"/>
      <c r="L357" s="23"/>
      <c r="M357" s="2"/>
      <c r="N357" s="2"/>
      <c r="O357" s="2"/>
      <c r="P357" s="2"/>
      <c r="Q357" s="2"/>
      <c r="R357" s="2"/>
      <c r="S357" s="2"/>
      <c r="T357" s="2"/>
      <c r="U357" s="2"/>
      <c r="V357" s="2"/>
      <c r="W357" s="2"/>
      <c r="X357" s="2"/>
      <c r="Y357" s="2"/>
      <c r="Z357" s="2"/>
    </row>
    <row r="358" spans="1:26" ht="15.75" customHeight="1">
      <c r="A358" s="2"/>
      <c r="B358" s="2"/>
      <c r="C358" s="2"/>
      <c r="D358" s="2"/>
      <c r="E358" s="2"/>
      <c r="F358" s="2"/>
      <c r="G358" s="2"/>
      <c r="H358" s="2"/>
      <c r="I358" s="23"/>
      <c r="J358" s="23"/>
      <c r="K358" s="2"/>
      <c r="L358" s="23"/>
      <c r="M358" s="2"/>
      <c r="N358" s="2"/>
      <c r="O358" s="2"/>
      <c r="P358" s="2"/>
      <c r="Q358" s="2"/>
      <c r="R358" s="2"/>
      <c r="S358" s="2"/>
      <c r="T358" s="2"/>
      <c r="U358" s="2"/>
      <c r="V358" s="2"/>
      <c r="W358" s="2"/>
      <c r="X358" s="2"/>
      <c r="Y358" s="2"/>
      <c r="Z358" s="2"/>
    </row>
    <row r="359" spans="1:26" ht="15.75" customHeight="1">
      <c r="A359" s="2"/>
      <c r="B359" s="2"/>
      <c r="C359" s="2"/>
      <c r="D359" s="2"/>
      <c r="E359" s="2"/>
      <c r="F359" s="2"/>
      <c r="G359" s="2"/>
      <c r="H359" s="2"/>
      <c r="I359" s="23"/>
      <c r="J359" s="23"/>
      <c r="K359" s="2"/>
      <c r="L359" s="23"/>
      <c r="M359" s="2"/>
      <c r="N359" s="2"/>
      <c r="O359" s="2"/>
      <c r="P359" s="2"/>
      <c r="Q359" s="2"/>
      <c r="R359" s="2"/>
      <c r="S359" s="2"/>
      <c r="T359" s="2"/>
      <c r="U359" s="2"/>
      <c r="V359" s="2"/>
      <c r="W359" s="2"/>
      <c r="X359" s="2"/>
      <c r="Y359" s="2"/>
      <c r="Z359" s="2"/>
    </row>
    <row r="360" spans="1:26" ht="15.75" customHeight="1">
      <c r="A360" s="2"/>
      <c r="B360" s="2"/>
      <c r="C360" s="2"/>
      <c r="D360" s="2"/>
      <c r="E360" s="2"/>
      <c r="F360" s="2"/>
      <c r="G360" s="2"/>
      <c r="H360" s="2"/>
      <c r="I360" s="23"/>
      <c r="J360" s="23"/>
      <c r="K360" s="2"/>
      <c r="L360" s="23"/>
      <c r="M360" s="2"/>
      <c r="N360" s="2"/>
      <c r="O360" s="2"/>
      <c r="P360" s="2"/>
      <c r="Q360" s="2"/>
      <c r="R360" s="2"/>
      <c r="S360" s="2"/>
      <c r="T360" s="2"/>
      <c r="U360" s="2"/>
      <c r="V360" s="2"/>
      <c r="W360" s="2"/>
      <c r="X360" s="2"/>
      <c r="Y360" s="2"/>
      <c r="Z360" s="2"/>
    </row>
    <row r="361" spans="1:26" ht="15.75" customHeight="1">
      <c r="A361" s="2"/>
      <c r="B361" s="2"/>
      <c r="C361" s="2"/>
      <c r="D361" s="2"/>
      <c r="E361" s="2"/>
      <c r="F361" s="2"/>
      <c r="G361" s="2"/>
      <c r="H361" s="2"/>
      <c r="I361" s="23"/>
      <c r="J361" s="23"/>
      <c r="K361" s="2"/>
      <c r="L361" s="23"/>
      <c r="M361" s="2"/>
      <c r="N361" s="2"/>
      <c r="O361" s="2"/>
      <c r="P361" s="2"/>
      <c r="Q361" s="2"/>
      <c r="R361" s="2"/>
      <c r="S361" s="2"/>
      <c r="T361" s="2"/>
      <c r="U361" s="2"/>
      <c r="V361" s="2"/>
      <c r="W361" s="2"/>
      <c r="X361" s="2"/>
      <c r="Y361" s="2"/>
      <c r="Z361" s="2"/>
    </row>
    <row r="362" spans="1:26" ht="15.75" customHeight="1">
      <c r="A362" s="2"/>
      <c r="B362" s="2"/>
      <c r="C362" s="2"/>
      <c r="D362" s="2"/>
      <c r="E362" s="2"/>
      <c r="F362" s="2"/>
      <c r="G362" s="2"/>
      <c r="H362" s="2"/>
      <c r="I362" s="23"/>
      <c r="J362" s="23"/>
      <c r="K362" s="2"/>
      <c r="L362" s="23"/>
      <c r="M362" s="2"/>
      <c r="N362" s="2"/>
      <c r="O362" s="2"/>
      <c r="P362" s="2"/>
      <c r="Q362" s="2"/>
      <c r="R362" s="2"/>
      <c r="S362" s="2"/>
      <c r="T362" s="2"/>
      <c r="U362" s="2"/>
      <c r="V362" s="2"/>
      <c r="W362" s="2"/>
      <c r="X362" s="2"/>
      <c r="Y362" s="2"/>
      <c r="Z362" s="2"/>
    </row>
    <row r="363" spans="1:26" ht="15.75" customHeight="1">
      <c r="A363" s="2"/>
      <c r="B363" s="2"/>
      <c r="C363" s="2"/>
      <c r="D363" s="2"/>
      <c r="E363" s="2"/>
      <c r="F363" s="2"/>
      <c r="G363" s="2"/>
      <c r="H363" s="2"/>
      <c r="I363" s="23"/>
      <c r="J363" s="23"/>
      <c r="K363" s="2"/>
      <c r="L363" s="23"/>
      <c r="M363" s="2"/>
      <c r="N363" s="2"/>
      <c r="O363" s="2"/>
      <c r="P363" s="2"/>
      <c r="Q363" s="2"/>
      <c r="R363" s="2"/>
      <c r="S363" s="2"/>
      <c r="T363" s="2"/>
      <c r="U363" s="2"/>
      <c r="V363" s="2"/>
      <c r="W363" s="2"/>
      <c r="X363" s="2"/>
      <c r="Y363" s="2"/>
      <c r="Z363" s="2"/>
    </row>
    <row r="364" spans="1:26" ht="15.75" customHeight="1">
      <c r="A364" s="2"/>
      <c r="B364" s="2"/>
      <c r="C364" s="2"/>
      <c r="D364" s="2"/>
      <c r="E364" s="2"/>
      <c r="F364" s="2"/>
      <c r="G364" s="2"/>
      <c r="H364" s="2"/>
      <c r="I364" s="23"/>
      <c r="J364" s="23"/>
      <c r="K364" s="2"/>
      <c r="L364" s="23"/>
      <c r="M364" s="2"/>
      <c r="N364" s="2"/>
      <c r="O364" s="2"/>
      <c r="P364" s="2"/>
      <c r="Q364" s="2"/>
      <c r="R364" s="2"/>
      <c r="S364" s="2"/>
      <c r="T364" s="2"/>
      <c r="U364" s="2"/>
      <c r="V364" s="2"/>
      <c r="W364" s="2"/>
      <c r="X364" s="2"/>
      <c r="Y364" s="2"/>
      <c r="Z364" s="2"/>
    </row>
    <row r="365" spans="1:26" ht="15.75" customHeight="1">
      <c r="A365" s="2"/>
      <c r="B365" s="2"/>
      <c r="C365" s="2"/>
      <c r="D365" s="2"/>
      <c r="E365" s="2"/>
      <c r="F365" s="2"/>
      <c r="G365" s="2"/>
      <c r="H365" s="2"/>
      <c r="I365" s="23"/>
      <c r="J365" s="23"/>
      <c r="K365" s="2"/>
      <c r="L365" s="23"/>
      <c r="M365" s="2"/>
      <c r="N365" s="2"/>
      <c r="O365" s="2"/>
      <c r="P365" s="2"/>
      <c r="Q365" s="2"/>
      <c r="R365" s="2"/>
      <c r="S365" s="2"/>
      <c r="T365" s="2"/>
      <c r="U365" s="2"/>
      <c r="V365" s="2"/>
      <c r="W365" s="2"/>
      <c r="X365" s="2"/>
      <c r="Y365" s="2"/>
      <c r="Z365" s="2"/>
    </row>
    <row r="366" spans="1:26" ht="15.75" customHeight="1">
      <c r="A366" s="2"/>
      <c r="B366" s="2"/>
      <c r="C366" s="2"/>
      <c r="D366" s="2"/>
      <c r="E366" s="2"/>
      <c r="F366" s="2"/>
      <c r="G366" s="2"/>
      <c r="H366" s="2"/>
      <c r="I366" s="23"/>
      <c r="J366" s="23"/>
      <c r="K366" s="2"/>
      <c r="L366" s="23"/>
      <c r="M366" s="2"/>
      <c r="N366" s="2"/>
      <c r="O366" s="2"/>
      <c r="P366" s="2"/>
      <c r="Q366" s="2"/>
      <c r="R366" s="2"/>
      <c r="S366" s="2"/>
      <c r="T366" s="2"/>
      <c r="U366" s="2"/>
      <c r="V366" s="2"/>
      <c r="W366" s="2"/>
      <c r="X366" s="2"/>
      <c r="Y366" s="2"/>
      <c r="Z366" s="2"/>
    </row>
    <row r="367" spans="1:26" ht="15.75" customHeight="1">
      <c r="A367" s="2"/>
      <c r="B367" s="2"/>
      <c r="C367" s="2"/>
      <c r="D367" s="2"/>
      <c r="E367" s="2"/>
      <c r="F367" s="2"/>
      <c r="G367" s="2"/>
      <c r="H367" s="2"/>
      <c r="I367" s="23"/>
      <c r="J367" s="23"/>
      <c r="K367" s="2"/>
      <c r="L367" s="23"/>
      <c r="M367" s="2"/>
      <c r="N367" s="2"/>
      <c r="O367" s="2"/>
      <c r="P367" s="2"/>
      <c r="Q367" s="2"/>
      <c r="R367" s="2"/>
      <c r="S367" s="2"/>
      <c r="T367" s="2"/>
      <c r="U367" s="2"/>
      <c r="V367" s="2"/>
      <c r="W367" s="2"/>
      <c r="X367" s="2"/>
      <c r="Y367" s="2"/>
      <c r="Z367" s="2"/>
    </row>
    <row r="368" spans="1:26" ht="15.75" customHeight="1">
      <c r="A368" s="2"/>
      <c r="B368" s="2"/>
      <c r="C368" s="2"/>
      <c r="D368" s="2"/>
      <c r="E368" s="2"/>
      <c r="F368" s="2"/>
      <c r="G368" s="2"/>
      <c r="H368" s="2"/>
      <c r="I368" s="23"/>
      <c r="J368" s="23"/>
      <c r="K368" s="2"/>
      <c r="L368" s="23"/>
      <c r="M368" s="2"/>
      <c r="N368" s="2"/>
      <c r="O368" s="2"/>
      <c r="P368" s="2"/>
      <c r="Q368" s="2"/>
      <c r="R368" s="2"/>
      <c r="S368" s="2"/>
      <c r="T368" s="2"/>
      <c r="U368" s="2"/>
      <c r="V368" s="2"/>
      <c r="W368" s="2"/>
      <c r="X368" s="2"/>
      <c r="Y368" s="2"/>
      <c r="Z368" s="2"/>
    </row>
    <row r="369" spans="1:26" ht="15.75" customHeight="1">
      <c r="A369" s="2"/>
      <c r="B369" s="2"/>
      <c r="C369" s="2"/>
      <c r="D369" s="2"/>
      <c r="E369" s="2"/>
      <c r="F369" s="2"/>
      <c r="G369" s="2"/>
      <c r="H369" s="2"/>
      <c r="I369" s="23"/>
      <c r="J369" s="23"/>
      <c r="K369" s="2"/>
      <c r="L369" s="23"/>
      <c r="M369" s="2"/>
      <c r="N369" s="2"/>
      <c r="O369" s="2"/>
      <c r="P369" s="2"/>
      <c r="Q369" s="2"/>
      <c r="R369" s="2"/>
      <c r="S369" s="2"/>
      <c r="T369" s="2"/>
      <c r="U369" s="2"/>
      <c r="V369" s="2"/>
      <c r="W369" s="2"/>
      <c r="X369" s="2"/>
      <c r="Y369" s="2"/>
      <c r="Z369" s="2"/>
    </row>
    <row r="370" spans="1:26" ht="15.75" customHeight="1">
      <c r="A370" s="2"/>
      <c r="B370" s="2"/>
      <c r="C370" s="2"/>
      <c r="D370" s="2"/>
      <c r="E370" s="2"/>
      <c r="F370" s="2"/>
      <c r="G370" s="2"/>
      <c r="H370" s="2"/>
      <c r="I370" s="23"/>
      <c r="J370" s="23"/>
      <c r="K370" s="2"/>
      <c r="L370" s="23"/>
      <c r="M370" s="2"/>
      <c r="N370" s="2"/>
      <c r="O370" s="2"/>
      <c r="P370" s="2"/>
      <c r="Q370" s="2"/>
      <c r="R370" s="2"/>
      <c r="S370" s="2"/>
      <c r="T370" s="2"/>
      <c r="U370" s="2"/>
      <c r="V370" s="2"/>
      <c r="W370" s="2"/>
      <c r="X370" s="2"/>
      <c r="Y370" s="2"/>
      <c r="Z370" s="2"/>
    </row>
    <row r="371" spans="1:26" ht="15.75" customHeight="1">
      <c r="A371" s="2"/>
      <c r="B371" s="2"/>
      <c r="C371" s="2"/>
      <c r="D371" s="2"/>
      <c r="E371" s="2"/>
      <c r="F371" s="2"/>
      <c r="G371" s="2"/>
      <c r="H371" s="2"/>
      <c r="I371" s="23"/>
      <c r="J371" s="23"/>
      <c r="K371" s="2"/>
      <c r="L371" s="23"/>
      <c r="M371" s="2"/>
      <c r="N371" s="2"/>
      <c r="O371" s="2"/>
      <c r="P371" s="2"/>
      <c r="Q371" s="2"/>
      <c r="R371" s="2"/>
      <c r="S371" s="2"/>
      <c r="T371" s="2"/>
      <c r="U371" s="2"/>
      <c r="V371" s="2"/>
      <c r="W371" s="2"/>
      <c r="X371" s="2"/>
      <c r="Y371" s="2"/>
      <c r="Z371" s="2"/>
    </row>
    <row r="372" spans="1:26" ht="15.75" customHeight="1">
      <c r="A372" s="2"/>
      <c r="B372" s="2"/>
      <c r="C372" s="2"/>
      <c r="D372" s="2"/>
      <c r="E372" s="2"/>
      <c r="F372" s="2"/>
      <c r="G372" s="2"/>
      <c r="H372" s="2"/>
      <c r="I372" s="23"/>
      <c r="J372" s="23"/>
      <c r="K372" s="2"/>
      <c r="L372" s="23"/>
      <c r="M372" s="2"/>
      <c r="N372" s="2"/>
      <c r="O372" s="2"/>
      <c r="P372" s="2"/>
      <c r="Q372" s="2"/>
      <c r="R372" s="2"/>
      <c r="S372" s="2"/>
      <c r="T372" s="2"/>
      <c r="U372" s="2"/>
      <c r="V372" s="2"/>
      <c r="W372" s="2"/>
      <c r="X372" s="2"/>
      <c r="Y372" s="2"/>
      <c r="Z372" s="2"/>
    </row>
    <row r="373" spans="1:26" ht="15.75" customHeight="1">
      <c r="A373" s="2"/>
      <c r="B373" s="2"/>
      <c r="C373" s="2"/>
      <c r="D373" s="2"/>
      <c r="E373" s="2"/>
      <c r="F373" s="2"/>
      <c r="G373" s="2"/>
      <c r="H373" s="2"/>
      <c r="I373" s="23"/>
      <c r="J373" s="23"/>
      <c r="K373" s="2"/>
      <c r="L373" s="23"/>
      <c r="M373" s="2"/>
      <c r="N373" s="2"/>
      <c r="O373" s="2"/>
      <c r="P373" s="2"/>
      <c r="Q373" s="2"/>
      <c r="R373" s="2"/>
      <c r="S373" s="2"/>
      <c r="T373" s="2"/>
      <c r="U373" s="2"/>
      <c r="V373" s="2"/>
      <c r="W373" s="2"/>
      <c r="X373" s="2"/>
      <c r="Y373" s="2"/>
      <c r="Z373" s="2"/>
    </row>
    <row r="374" spans="1:26" ht="15.75" customHeight="1">
      <c r="A374" s="2"/>
      <c r="B374" s="2"/>
      <c r="C374" s="2"/>
      <c r="D374" s="2"/>
      <c r="E374" s="2"/>
      <c r="F374" s="2"/>
      <c r="G374" s="2"/>
      <c r="H374" s="2"/>
      <c r="I374" s="23"/>
      <c r="J374" s="23"/>
      <c r="K374" s="2"/>
      <c r="L374" s="23"/>
      <c r="M374" s="2"/>
      <c r="N374" s="2"/>
      <c r="O374" s="2"/>
      <c r="P374" s="2"/>
      <c r="Q374" s="2"/>
      <c r="R374" s="2"/>
      <c r="S374" s="2"/>
      <c r="T374" s="2"/>
      <c r="U374" s="2"/>
      <c r="V374" s="2"/>
      <c r="W374" s="2"/>
      <c r="X374" s="2"/>
      <c r="Y374" s="2"/>
      <c r="Z374" s="2"/>
    </row>
    <row r="375" spans="1:26" ht="15.75" customHeight="1">
      <c r="A375" s="2"/>
      <c r="B375" s="2"/>
      <c r="C375" s="2"/>
      <c r="D375" s="2"/>
      <c r="E375" s="2"/>
      <c r="F375" s="2"/>
      <c r="G375" s="2"/>
      <c r="H375" s="2"/>
      <c r="I375" s="23"/>
      <c r="J375" s="23"/>
      <c r="K375" s="2"/>
      <c r="L375" s="23"/>
      <c r="M375" s="2"/>
      <c r="N375" s="2"/>
      <c r="O375" s="2"/>
      <c r="P375" s="2"/>
      <c r="Q375" s="2"/>
      <c r="R375" s="2"/>
      <c r="S375" s="2"/>
      <c r="T375" s="2"/>
      <c r="U375" s="2"/>
      <c r="V375" s="2"/>
      <c r="W375" s="2"/>
      <c r="X375" s="2"/>
      <c r="Y375" s="2"/>
      <c r="Z375" s="2"/>
    </row>
    <row r="376" spans="1:26" ht="15.75" customHeight="1">
      <c r="A376" s="2"/>
      <c r="B376" s="2"/>
      <c r="C376" s="2"/>
      <c r="D376" s="2"/>
      <c r="E376" s="2"/>
      <c r="F376" s="2"/>
      <c r="G376" s="2"/>
      <c r="H376" s="2"/>
      <c r="I376" s="23"/>
      <c r="J376" s="23"/>
      <c r="K376" s="2"/>
      <c r="L376" s="23"/>
      <c r="M376" s="2"/>
      <c r="N376" s="2"/>
      <c r="O376" s="2"/>
      <c r="P376" s="2"/>
      <c r="Q376" s="2"/>
      <c r="R376" s="2"/>
      <c r="S376" s="2"/>
      <c r="T376" s="2"/>
      <c r="U376" s="2"/>
      <c r="V376" s="2"/>
      <c r="W376" s="2"/>
      <c r="X376" s="2"/>
      <c r="Y376" s="2"/>
      <c r="Z376" s="2"/>
    </row>
    <row r="377" spans="1:26" ht="15.75" customHeight="1">
      <c r="A377" s="2"/>
      <c r="B377" s="2"/>
      <c r="C377" s="2"/>
      <c r="D377" s="2"/>
      <c r="E377" s="2"/>
      <c r="F377" s="2"/>
      <c r="G377" s="2"/>
      <c r="H377" s="2"/>
      <c r="I377" s="23"/>
      <c r="J377" s="23"/>
      <c r="K377" s="2"/>
      <c r="L377" s="23"/>
      <c r="M377" s="2"/>
      <c r="N377" s="2"/>
      <c r="O377" s="2"/>
      <c r="P377" s="2"/>
      <c r="Q377" s="2"/>
      <c r="R377" s="2"/>
      <c r="S377" s="2"/>
      <c r="T377" s="2"/>
      <c r="U377" s="2"/>
      <c r="V377" s="2"/>
      <c r="W377" s="2"/>
      <c r="X377" s="2"/>
      <c r="Y377" s="2"/>
      <c r="Z377" s="2"/>
    </row>
    <row r="378" spans="1:26" ht="15.75" customHeight="1">
      <c r="A378" s="2"/>
      <c r="B378" s="2"/>
      <c r="C378" s="2"/>
      <c r="D378" s="2"/>
      <c r="E378" s="2"/>
      <c r="F378" s="2"/>
      <c r="G378" s="2"/>
      <c r="H378" s="2"/>
      <c r="I378" s="23"/>
      <c r="J378" s="23"/>
      <c r="K378" s="2"/>
      <c r="L378" s="23"/>
      <c r="M378" s="2"/>
      <c r="N378" s="2"/>
      <c r="O378" s="2"/>
      <c r="P378" s="2"/>
      <c r="Q378" s="2"/>
      <c r="R378" s="2"/>
      <c r="S378" s="2"/>
      <c r="T378" s="2"/>
      <c r="U378" s="2"/>
      <c r="V378" s="2"/>
      <c r="W378" s="2"/>
      <c r="X378" s="2"/>
      <c r="Y378" s="2"/>
      <c r="Z378" s="2"/>
    </row>
    <row r="379" spans="1:26" ht="15.75" customHeight="1">
      <c r="A379" s="2"/>
      <c r="B379" s="2"/>
      <c r="C379" s="2"/>
      <c r="D379" s="2"/>
      <c r="E379" s="2"/>
      <c r="F379" s="2"/>
      <c r="G379" s="2"/>
      <c r="H379" s="2"/>
      <c r="I379" s="23"/>
      <c r="J379" s="23"/>
      <c r="K379" s="2"/>
      <c r="L379" s="23"/>
      <c r="M379" s="2"/>
      <c r="N379" s="2"/>
      <c r="O379" s="2"/>
      <c r="P379" s="2"/>
      <c r="Q379" s="2"/>
      <c r="R379" s="2"/>
      <c r="S379" s="2"/>
      <c r="T379" s="2"/>
      <c r="U379" s="2"/>
      <c r="V379" s="2"/>
      <c r="W379" s="2"/>
      <c r="X379" s="2"/>
      <c r="Y379" s="2"/>
      <c r="Z379" s="2"/>
    </row>
    <row r="380" spans="1:26" ht="15.75" customHeight="1">
      <c r="A380" s="2"/>
      <c r="B380" s="2"/>
      <c r="C380" s="2"/>
      <c r="D380" s="2"/>
      <c r="E380" s="2"/>
      <c r="F380" s="2"/>
      <c r="G380" s="2"/>
      <c r="H380" s="2"/>
      <c r="I380" s="23"/>
      <c r="J380" s="23"/>
      <c r="K380" s="2"/>
      <c r="L380" s="23"/>
      <c r="M380" s="2"/>
      <c r="N380" s="2"/>
      <c r="O380" s="2"/>
      <c r="P380" s="2"/>
      <c r="Q380" s="2"/>
      <c r="R380" s="2"/>
      <c r="S380" s="2"/>
      <c r="T380" s="2"/>
      <c r="U380" s="2"/>
      <c r="V380" s="2"/>
      <c r="W380" s="2"/>
      <c r="X380" s="2"/>
      <c r="Y380" s="2"/>
      <c r="Z380" s="2"/>
    </row>
    <row r="381" spans="1:26" ht="15.75" customHeight="1">
      <c r="A381" s="2"/>
      <c r="B381" s="2"/>
      <c r="C381" s="2"/>
      <c r="D381" s="2"/>
      <c r="E381" s="2"/>
      <c r="F381" s="2"/>
      <c r="G381" s="2"/>
      <c r="H381" s="2"/>
      <c r="I381" s="23"/>
      <c r="J381" s="23"/>
      <c r="K381" s="2"/>
      <c r="L381" s="23"/>
      <c r="M381" s="2"/>
      <c r="N381" s="2"/>
      <c r="O381" s="2"/>
      <c r="P381" s="2"/>
      <c r="Q381" s="2"/>
      <c r="R381" s="2"/>
      <c r="S381" s="2"/>
      <c r="T381" s="2"/>
      <c r="U381" s="2"/>
      <c r="V381" s="2"/>
      <c r="W381" s="2"/>
      <c r="X381" s="2"/>
      <c r="Y381" s="2"/>
      <c r="Z381" s="2"/>
    </row>
    <row r="382" spans="1:26" ht="15.75" customHeight="1">
      <c r="A382" s="2"/>
      <c r="B382" s="2"/>
      <c r="C382" s="2"/>
      <c r="D382" s="2"/>
      <c r="E382" s="2"/>
      <c r="F382" s="2"/>
      <c r="G382" s="2"/>
      <c r="H382" s="2"/>
      <c r="I382" s="23"/>
      <c r="J382" s="23"/>
      <c r="K382" s="2"/>
      <c r="L382" s="23"/>
      <c r="M382" s="2"/>
      <c r="N382" s="2"/>
      <c r="O382" s="2"/>
      <c r="P382" s="2"/>
      <c r="Q382" s="2"/>
      <c r="R382" s="2"/>
      <c r="S382" s="2"/>
      <c r="T382" s="2"/>
      <c r="U382" s="2"/>
      <c r="V382" s="2"/>
      <c r="W382" s="2"/>
      <c r="X382" s="2"/>
      <c r="Y382" s="2"/>
      <c r="Z382" s="2"/>
    </row>
    <row r="383" spans="1:26" ht="15.75" customHeight="1">
      <c r="A383" s="2"/>
      <c r="B383" s="2"/>
      <c r="C383" s="2"/>
      <c r="D383" s="2"/>
      <c r="E383" s="2"/>
      <c r="F383" s="2"/>
      <c r="G383" s="2"/>
      <c r="H383" s="2"/>
      <c r="I383" s="23"/>
      <c r="J383" s="23"/>
      <c r="K383" s="2"/>
      <c r="L383" s="23"/>
      <c r="M383" s="2"/>
      <c r="N383" s="2"/>
      <c r="O383" s="2"/>
      <c r="P383" s="2"/>
      <c r="Q383" s="2"/>
      <c r="R383" s="2"/>
      <c r="S383" s="2"/>
      <c r="T383" s="2"/>
      <c r="U383" s="2"/>
      <c r="V383" s="2"/>
      <c r="W383" s="2"/>
      <c r="X383" s="2"/>
      <c r="Y383" s="2"/>
      <c r="Z383" s="2"/>
    </row>
    <row r="384" spans="1:26" ht="15.75" customHeight="1">
      <c r="I384" s="62"/>
      <c r="J384" s="62"/>
      <c r="L384" s="62"/>
    </row>
    <row r="385" spans="9:12" ht="15.75" customHeight="1">
      <c r="I385" s="62"/>
      <c r="J385" s="62"/>
      <c r="L385" s="62"/>
    </row>
    <row r="386" spans="9:12" ht="15.75" customHeight="1">
      <c r="I386" s="62"/>
      <c r="J386" s="62"/>
      <c r="L386" s="62"/>
    </row>
    <row r="387" spans="9:12" ht="15.75" customHeight="1">
      <c r="I387" s="62"/>
      <c r="J387" s="62"/>
      <c r="L387" s="62"/>
    </row>
    <row r="388" spans="9:12" ht="15.75" customHeight="1">
      <c r="I388" s="62"/>
      <c r="J388" s="62"/>
      <c r="L388" s="62"/>
    </row>
    <row r="389" spans="9:12" ht="15.75" customHeight="1">
      <c r="I389" s="62"/>
      <c r="J389" s="62"/>
      <c r="L389" s="62"/>
    </row>
    <row r="390" spans="9:12" ht="15.75" customHeight="1">
      <c r="I390" s="62"/>
      <c r="J390" s="62"/>
      <c r="L390" s="62"/>
    </row>
    <row r="391" spans="9:12" ht="15.75" customHeight="1">
      <c r="I391" s="62"/>
      <c r="J391" s="62"/>
      <c r="L391" s="62"/>
    </row>
    <row r="392" spans="9:12" ht="15.75" customHeight="1">
      <c r="I392" s="62"/>
      <c r="J392" s="62"/>
      <c r="L392" s="62"/>
    </row>
    <row r="393" spans="9:12" ht="15.75" customHeight="1">
      <c r="I393" s="62"/>
      <c r="J393" s="62"/>
      <c r="L393" s="62"/>
    </row>
    <row r="394" spans="9:12" ht="15.75" customHeight="1">
      <c r="I394" s="62"/>
      <c r="J394" s="62"/>
      <c r="L394" s="62"/>
    </row>
    <row r="395" spans="9:12" ht="15.75" customHeight="1">
      <c r="I395" s="62"/>
      <c r="J395" s="62"/>
      <c r="L395" s="62"/>
    </row>
    <row r="396" spans="9:12" ht="15.75" customHeight="1">
      <c r="I396" s="62"/>
      <c r="J396" s="62"/>
      <c r="L396" s="62"/>
    </row>
    <row r="397" spans="9:12" ht="15.75" customHeight="1">
      <c r="I397" s="62"/>
      <c r="J397" s="62"/>
      <c r="L397" s="62"/>
    </row>
    <row r="398" spans="9:12" ht="15.75" customHeight="1">
      <c r="I398" s="62"/>
      <c r="J398" s="62"/>
      <c r="L398" s="62"/>
    </row>
    <row r="399" spans="9:12" ht="15.75" customHeight="1">
      <c r="I399" s="62"/>
      <c r="J399" s="62"/>
      <c r="L399" s="62"/>
    </row>
    <row r="400" spans="9:12" ht="15.75" customHeight="1">
      <c r="I400" s="62"/>
      <c r="J400" s="62"/>
      <c r="L400" s="62"/>
    </row>
    <row r="401" spans="9:12" ht="15.75" customHeight="1">
      <c r="I401" s="62"/>
      <c r="J401" s="62"/>
      <c r="L401" s="62"/>
    </row>
    <row r="402" spans="9:12" ht="15.75" customHeight="1">
      <c r="I402" s="62"/>
      <c r="J402" s="62"/>
      <c r="L402" s="62"/>
    </row>
    <row r="403" spans="9:12" ht="15.75" customHeight="1">
      <c r="I403" s="62"/>
      <c r="J403" s="62"/>
      <c r="L403" s="62"/>
    </row>
    <row r="404" spans="9:12" ht="15.75" customHeight="1">
      <c r="I404" s="62"/>
      <c r="J404" s="62"/>
      <c r="L404" s="62"/>
    </row>
    <row r="405" spans="9:12" ht="15.75" customHeight="1">
      <c r="I405" s="62"/>
      <c r="J405" s="62"/>
      <c r="L405" s="62"/>
    </row>
    <row r="406" spans="9:12" ht="15.75" customHeight="1">
      <c r="I406" s="62"/>
      <c r="J406" s="62"/>
      <c r="L406" s="62"/>
    </row>
    <row r="407" spans="9:12" ht="15.75" customHeight="1">
      <c r="I407" s="62"/>
      <c r="J407" s="62"/>
      <c r="L407" s="62"/>
    </row>
    <row r="408" spans="9:12" ht="15.75" customHeight="1">
      <c r="I408" s="62"/>
      <c r="J408" s="62"/>
      <c r="L408" s="62"/>
    </row>
    <row r="409" spans="9:12" ht="15.75" customHeight="1">
      <c r="I409" s="62"/>
      <c r="J409" s="62"/>
      <c r="L409" s="62"/>
    </row>
    <row r="410" spans="9:12" ht="15.75" customHeight="1">
      <c r="I410" s="62"/>
      <c r="J410" s="62"/>
      <c r="L410" s="62"/>
    </row>
    <row r="411" spans="9:12" ht="15.75" customHeight="1">
      <c r="I411" s="62"/>
      <c r="J411" s="62"/>
      <c r="L411" s="62"/>
    </row>
    <row r="412" spans="9:12" ht="15.75" customHeight="1">
      <c r="I412" s="62"/>
      <c r="J412" s="62"/>
      <c r="L412" s="62"/>
    </row>
    <row r="413" spans="9:12" ht="15.75" customHeight="1">
      <c r="I413" s="62"/>
      <c r="J413" s="62"/>
      <c r="L413" s="62"/>
    </row>
    <row r="414" spans="9:12" ht="15.75" customHeight="1">
      <c r="I414" s="62"/>
      <c r="J414" s="62"/>
      <c r="L414" s="62"/>
    </row>
    <row r="415" spans="9:12" ht="15.75" customHeight="1">
      <c r="I415" s="62"/>
      <c r="J415" s="62"/>
      <c r="L415" s="62"/>
    </row>
    <row r="416" spans="9:12" ht="15.75" customHeight="1">
      <c r="I416" s="62"/>
      <c r="J416" s="62"/>
      <c r="L416" s="62"/>
    </row>
    <row r="417" spans="9:12" ht="15.75" customHeight="1">
      <c r="I417" s="62"/>
      <c r="J417" s="62"/>
      <c r="L417" s="62"/>
    </row>
    <row r="418" spans="9:12" ht="15.75" customHeight="1">
      <c r="I418" s="62"/>
      <c r="J418" s="62"/>
      <c r="L418" s="62"/>
    </row>
    <row r="419" spans="9:12" ht="15.75" customHeight="1">
      <c r="I419" s="62"/>
      <c r="J419" s="62"/>
      <c r="L419" s="62"/>
    </row>
    <row r="420" spans="9:12" ht="15.75" customHeight="1">
      <c r="I420" s="62"/>
      <c r="J420" s="62"/>
      <c r="L420" s="62"/>
    </row>
    <row r="421" spans="9:12" ht="15.75" customHeight="1">
      <c r="I421" s="62"/>
      <c r="J421" s="62"/>
      <c r="L421" s="62"/>
    </row>
    <row r="422" spans="9:12" ht="15.75" customHeight="1">
      <c r="I422" s="62"/>
      <c r="J422" s="62"/>
      <c r="L422" s="62"/>
    </row>
    <row r="423" spans="9:12" ht="15.75" customHeight="1">
      <c r="I423" s="62"/>
      <c r="J423" s="62"/>
      <c r="L423" s="62"/>
    </row>
    <row r="424" spans="9:12" ht="15.75" customHeight="1">
      <c r="I424" s="62"/>
      <c r="J424" s="62"/>
      <c r="L424" s="62"/>
    </row>
    <row r="425" spans="9:12" ht="15.75" customHeight="1">
      <c r="I425" s="62"/>
      <c r="J425" s="62"/>
      <c r="L425" s="62"/>
    </row>
    <row r="426" spans="9:12" ht="15.75" customHeight="1">
      <c r="I426" s="62"/>
      <c r="J426" s="62"/>
      <c r="L426" s="62"/>
    </row>
    <row r="427" spans="9:12" ht="15.75" customHeight="1">
      <c r="I427" s="62"/>
      <c r="J427" s="62"/>
      <c r="L427" s="62"/>
    </row>
    <row r="428" spans="9:12" ht="15.75" customHeight="1">
      <c r="I428" s="62"/>
      <c r="J428" s="62"/>
      <c r="L428" s="62"/>
    </row>
    <row r="429" spans="9:12" ht="15.75" customHeight="1">
      <c r="I429" s="62"/>
      <c r="J429" s="62"/>
      <c r="L429" s="62"/>
    </row>
    <row r="430" spans="9:12" ht="15.75" customHeight="1">
      <c r="I430" s="62"/>
      <c r="J430" s="62"/>
      <c r="L430" s="62"/>
    </row>
    <row r="431" spans="9:12" ht="15.75" customHeight="1">
      <c r="I431" s="62"/>
      <c r="J431" s="62"/>
      <c r="L431" s="62"/>
    </row>
    <row r="432" spans="9:12" ht="15.75" customHeight="1">
      <c r="I432" s="62"/>
      <c r="J432" s="62"/>
      <c r="L432" s="62"/>
    </row>
    <row r="433" spans="9:12" ht="15.75" customHeight="1">
      <c r="I433" s="62"/>
      <c r="J433" s="62"/>
      <c r="L433" s="62"/>
    </row>
    <row r="434" spans="9:12" ht="15.75" customHeight="1">
      <c r="I434" s="62"/>
      <c r="J434" s="62"/>
      <c r="L434" s="62"/>
    </row>
    <row r="435" spans="9:12" ht="15.75" customHeight="1">
      <c r="I435" s="62"/>
      <c r="J435" s="62"/>
      <c r="L435" s="62"/>
    </row>
    <row r="436" spans="9:12" ht="15.75" customHeight="1">
      <c r="I436" s="62"/>
      <c r="J436" s="62"/>
      <c r="L436" s="62"/>
    </row>
    <row r="437" spans="9:12" ht="15.75" customHeight="1">
      <c r="I437" s="62"/>
      <c r="J437" s="62"/>
      <c r="L437" s="62"/>
    </row>
    <row r="438" spans="9:12" ht="15.75" customHeight="1">
      <c r="I438" s="62"/>
      <c r="J438" s="62"/>
      <c r="L438" s="62"/>
    </row>
    <row r="439" spans="9:12" ht="15.75" customHeight="1">
      <c r="I439" s="62"/>
      <c r="J439" s="62"/>
      <c r="L439" s="62"/>
    </row>
    <row r="440" spans="9:12" ht="15.75" customHeight="1">
      <c r="I440" s="62"/>
      <c r="J440" s="62"/>
      <c r="L440" s="62"/>
    </row>
    <row r="441" spans="9:12" ht="15.75" customHeight="1">
      <c r="I441" s="62"/>
      <c r="J441" s="62"/>
      <c r="L441" s="62"/>
    </row>
    <row r="442" spans="9:12" ht="15.75" customHeight="1">
      <c r="I442" s="62"/>
      <c r="J442" s="62"/>
      <c r="L442" s="62"/>
    </row>
    <row r="443" spans="9:12" ht="15.75" customHeight="1">
      <c r="I443" s="62"/>
      <c r="J443" s="62"/>
      <c r="L443" s="62"/>
    </row>
    <row r="444" spans="9:12" ht="15.75" customHeight="1">
      <c r="I444" s="62"/>
      <c r="J444" s="62"/>
      <c r="L444" s="62"/>
    </row>
    <row r="445" spans="9:12" ht="15.75" customHeight="1">
      <c r="I445" s="62"/>
      <c r="J445" s="62"/>
      <c r="L445" s="62"/>
    </row>
    <row r="446" spans="9:12" ht="15.75" customHeight="1">
      <c r="I446" s="62"/>
      <c r="J446" s="62"/>
      <c r="L446" s="62"/>
    </row>
    <row r="447" spans="9:12" ht="15.75" customHeight="1">
      <c r="I447" s="62"/>
      <c r="J447" s="62"/>
      <c r="L447" s="62"/>
    </row>
    <row r="448" spans="9:12" ht="15.75" customHeight="1">
      <c r="I448" s="62"/>
      <c r="J448" s="62"/>
      <c r="L448" s="62"/>
    </row>
    <row r="449" spans="9:12" ht="15.75" customHeight="1">
      <c r="I449" s="62"/>
      <c r="J449" s="62"/>
      <c r="L449" s="62"/>
    </row>
    <row r="450" spans="9:12" ht="15.75" customHeight="1">
      <c r="I450" s="62"/>
      <c r="J450" s="62"/>
      <c r="L450" s="62"/>
    </row>
    <row r="451" spans="9:12" ht="15.75" customHeight="1">
      <c r="I451" s="62"/>
      <c r="J451" s="62"/>
      <c r="L451" s="62"/>
    </row>
    <row r="452" spans="9:12" ht="15.75" customHeight="1">
      <c r="I452" s="62"/>
      <c r="J452" s="62"/>
      <c r="L452" s="62"/>
    </row>
    <row r="453" spans="9:12" ht="15.75" customHeight="1">
      <c r="I453" s="62"/>
      <c r="J453" s="62"/>
      <c r="L453" s="62"/>
    </row>
    <row r="454" spans="9:12" ht="15.75" customHeight="1">
      <c r="I454" s="62"/>
      <c r="J454" s="62"/>
      <c r="L454" s="62"/>
    </row>
    <row r="455" spans="9:12" ht="15.75" customHeight="1">
      <c r="I455" s="62"/>
      <c r="J455" s="62"/>
      <c r="L455" s="62"/>
    </row>
    <row r="456" spans="9:12" ht="15.75" customHeight="1">
      <c r="I456" s="62"/>
      <c r="J456" s="62"/>
      <c r="L456" s="62"/>
    </row>
    <row r="457" spans="9:12" ht="15.75" customHeight="1">
      <c r="I457" s="62"/>
      <c r="J457" s="62"/>
      <c r="L457" s="62"/>
    </row>
    <row r="458" spans="9:12" ht="15.75" customHeight="1">
      <c r="I458" s="62"/>
      <c r="J458" s="62"/>
      <c r="L458" s="62"/>
    </row>
    <row r="459" spans="9:12" ht="15.75" customHeight="1">
      <c r="I459" s="62"/>
      <c r="J459" s="62"/>
      <c r="L459" s="62"/>
    </row>
    <row r="460" spans="9:12" ht="15.75" customHeight="1">
      <c r="I460" s="62"/>
      <c r="J460" s="62"/>
      <c r="L460" s="62"/>
    </row>
    <row r="461" spans="9:12" ht="15.75" customHeight="1">
      <c r="I461" s="62"/>
      <c r="J461" s="62"/>
      <c r="L461" s="62"/>
    </row>
    <row r="462" spans="9:12" ht="15.75" customHeight="1">
      <c r="I462" s="62"/>
      <c r="J462" s="62"/>
      <c r="L462" s="62"/>
    </row>
    <row r="463" spans="9:12" ht="15.75" customHeight="1">
      <c r="I463" s="62"/>
      <c r="J463" s="62"/>
      <c r="L463" s="62"/>
    </row>
    <row r="464" spans="9:12" ht="15.75" customHeight="1">
      <c r="I464" s="62"/>
      <c r="J464" s="62"/>
      <c r="L464" s="62"/>
    </row>
    <row r="465" spans="9:12" ht="15.75" customHeight="1">
      <c r="I465" s="62"/>
      <c r="J465" s="62"/>
      <c r="L465" s="62"/>
    </row>
    <row r="466" spans="9:12" ht="15.75" customHeight="1">
      <c r="I466" s="62"/>
      <c r="J466" s="62"/>
      <c r="L466" s="62"/>
    </row>
    <row r="467" spans="9:12" ht="15.75" customHeight="1">
      <c r="I467" s="62"/>
      <c r="J467" s="62"/>
      <c r="L467" s="62"/>
    </row>
    <row r="468" spans="9:12" ht="15.75" customHeight="1">
      <c r="I468" s="62"/>
      <c r="J468" s="62"/>
      <c r="L468" s="62"/>
    </row>
    <row r="469" spans="9:12" ht="15.75" customHeight="1">
      <c r="I469" s="62"/>
      <c r="J469" s="62"/>
      <c r="L469" s="62"/>
    </row>
    <row r="470" spans="9:12" ht="15.75" customHeight="1">
      <c r="I470" s="62"/>
      <c r="J470" s="62"/>
      <c r="L470" s="62"/>
    </row>
    <row r="471" spans="9:12" ht="15.75" customHeight="1">
      <c r="I471" s="62"/>
      <c r="J471" s="62"/>
      <c r="L471" s="62"/>
    </row>
    <row r="472" spans="9:12" ht="15.75" customHeight="1">
      <c r="I472" s="62"/>
      <c r="J472" s="62"/>
      <c r="L472" s="62"/>
    </row>
    <row r="473" spans="9:12" ht="15.75" customHeight="1">
      <c r="I473" s="62"/>
      <c r="J473" s="62"/>
      <c r="L473" s="62"/>
    </row>
    <row r="474" spans="9:12" ht="15.75" customHeight="1">
      <c r="I474" s="62"/>
      <c r="J474" s="62"/>
      <c r="L474" s="62"/>
    </row>
    <row r="475" spans="9:12" ht="15.75" customHeight="1">
      <c r="I475" s="62"/>
      <c r="J475" s="62"/>
      <c r="L475" s="62"/>
    </row>
    <row r="476" spans="9:12" ht="15.75" customHeight="1">
      <c r="I476" s="62"/>
      <c r="J476" s="62"/>
      <c r="L476" s="62"/>
    </row>
    <row r="477" spans="9:12" ht="15.75" customHeight="1">
      <c r="I477" s="62"/>
      <c r="J477" s="62"/>
      <c r="L477" s="62"/>
    </row>
    <row r="478" spans="9:12" ht="15.75" customHeight="1">
      <c r="I478" s="62"/>
      <c r="J478" s="62"/>
      <c r="L478" s="62"/>
    </row>
    <row r="479" spans="9:12" ht="15.75" customHeight="1">
      <c r="I479" s="62"/>
      <c r="J479" s="62"/>
      <c r="L479" s="62"/>
    </row>
    <row r="480" spans="9:12" ht="15.75" customHeight="1">
      <c r="I480" s="62"/>
      <c r="J480" s="62"/>
      <c r="L480" s="62"/>
    </row>
    <row r="481" spans="9:12" ht="15.75" customHeight="1">
      <c r="I481" s="62"/>
      <c r="J481" s="62"/>
      <c r="L481" s="62"/>
    </row>
    <row r="482" spans="9:12" ht="15.75" customHeight="1">
      <c r="I482" s="62"/>
      <c r="J482" s="62"/>
      <c r="L482" s="62"/>
    </row>
    <row r="483" spans="9:12" ht="15.75" customHeight="1">
      <c r="I483" s="62"/>
      <c r="J483" s="62"/>
      <c r="L483" s="62"/>
    </row>
    <row r="484" spans="9:12" ht="15.75" customHeight="1">
      <c r="I484" s="62"/>
      <c r="J484" s="62"/>
      <c r="L484" s="62"/>
    </row>
    <row r="485" spans="9:12" ht="15.75" customHeight="1">
      <c r="I485" s="62"/>
      <c r="J485" s="62"/>
      <c r="L485" s="62"/>
    </row>
    <row r="486" spans="9:12" ht="15.75" customHeight="1">
      <c r="I486" s="62"/>
      <c r="J486" s="62"/>
      <c r="L486" s="62"/>
    </row>
    <row r="487" spans="9:12" ht="15.75" customHeight="1">
      <c r="I487" s="62"/>
      <c r="J487" s="62"/>
      <c r="L487" s="62"/>
    </row>
    <row r="488" spans="9:12" ht="15.75" customHeight="1">
      <c r="I488" s="62"/>
      <c r="J488" s="62"/>
      <c r="L488" s="62"/>
    </row>
    <row r="489" spans="9:12" ht="15.75" customHeight="1">
      <c r="I489" s="62"/>
      <c r="J489" s="62"/>
      <c r="L489" s="62"/>
    </row>
    <row r="490" spans="9:12" ht="15.75" customHeight="1">
      <c r="I490" s="62"/>
      <c r="J490" s="62"/>
      <c r="L490" s="62"/>
    </row>
    <row r="491" spans="9:12" ht="15.75" customHeight="1">
      <c r="I491" s="62"/>
      <c r="J491" s="62"/>
      <c r="L491" s="62"/>
    </row>
    <row r="492" spans="9:12" ht="15.75" customHeight="1">
      <c r="I492" s="62"/>
      <c r="J492" s="62"/>
      <c r="L492" s="62"/>
    </row>
    <row r="493" spans="9:12" ht="15.75" customHeight="1">
      <c r="I493" s="62"/>
      <c r="J493" s="62"/>
      <c r="L493" s="62"/>
    </row>
    <row r="494" spans="9:12" ht="15.75" customHeight="1">
      <c r="I494" s="62"/>
      <c r="J494" s="62"/>
      <c r="L494" s="62"/>
    </row>
    <row r="495" spans="9:12" ht="15.75" customHeight="1">
      <c r="I495" s="62"/>
      <c r="J495" s="62"/>
      <c r="L495" s="62"/>
    </row>
    <row r="496" spans="9:12" ht="15.75" customHeight="1">
      <c r="I496" s="62"/>
      <c r="J496" s="62"/>
      <c r="L496" s="62"/>
    </row>
    <row r="497" spans="9:12" ht="15.75" customHeight="1">
      <c r="I497" s="62"/>
      <c r="J497" s="62"/>
      <c r="L497" s="62"/>
    </row>
    <row r="498" spans="9:12" ht="15.75" customHeight="1">
      <c r="I498" s="62"/>
      <c r="J498" s="62"/>
      <c r="L498" s="62"/>
    </row>
    <row r="499" spans="9:12" ht="15.75" customHeight="1">
      <c r="I499" s="62"/>
      <c r="J499" s="62"/>
      <c r="L499" s="62"/>
    </row>
    <row r="500" spans="9:12" ht="15.75" customHeight="1">
      <c r="I500" s="62"/>
      <c r="J500" s="62"/>
      <c r="L500" s="62"/>
    </row>
    <row r="501" spans="9:12" ht="15.75" customHeight="1">
      <c r="I501" s="62"/>
      <c r="J501" s="62"/>
      <c r="L501" s="62"/>
    </row>
    <row r="502" spans="9:12" ht="15.75" customHeight="1">
      <c r="I502" s="62"/>
      <c r="J502" s="62"/>
      <c r="L502" s="62"/>
    </row>
    <row r="503" spans="9:12" ht="15.75" customHeight="1">
      <c r="I503" s="62"/>
      <c r="J503" s="62"/>
      <c r="L503" s="62"/>
    </row>
    <row r="504" spans="9:12" ht="15.75" customHeight="1">
      <c r="I504" s="62"/>
      <c r="J504" s="62"/>
      <c r="L504" s="62"/>
    </row>
    <row r="505" spans="9:12" ht="15.75" customHeight="1">
      <c r="I505" s="62"/>
      <c r="J505" s="62"/>
      <c r="L505" s="62"/>
    </row>
    <row r="506" spans="9:12" ht="15.75" customHeight="1">
      <c r="I506" s="62"/>
      <c r="J506" s="62"/>
      <c r="L506" s="62"/>
    </row>
    <row r="507" spans="9:12" ht="15.75" customHeight="1">
      <c r="I507" s="62"/>
      <c r="J507" s="62"/>
      <c r="L507" s="62"/>
    </row>
    <row r="508" spans="9:12" ht="15.75" customHeight="1">
      <c r="I508" s="62"/>
      <c r="J508" s="62"/>
      <c r="L508" s="62"/>
    </row>
    <row r="509" spans="9:12" ht="15.75" customHeight="1">
      <c r="I509" s="62"/>
      <c r="J509" s="62"/>
      <c r="L509" s="62"/>
    </row>
    <row r="510" spans="9:12" ht="15.75" customHeight="1">
      <c r="I510" s="62"/>
      <c r="J510" s="62"/>
      <c r="L510" s="62"/>
    </row>
    <row r="511" spans="9:12" ht="15.75" customHeight="1">
      <c r="I511" s="62"/>
      <c r="J511" s="62"/>
      <c r="L511" s="62"/>
    </row>
    <row r="512" spans="9:12" ht="15.75" customHeight="1">
      <c r="I512" s="62"/>
      <c r="J512" s="62"/>
      <c r="L512" s="62"/>
    </row>
    <row r="513" spans="9:12" ht="15.75" customHeight="1">
      <c r="I513" s="62"/>
      <c r="J513" s="62"/>
      <c r="L513" s="62"/>
    </row>
    <row r="514" spans="9:12" ht="15.75" customHeight="1">
      <c r="I514" s="62"/>
      <c r="J514" s="62"/>
      <c r="L514" s="62"/>
    </row>
    <row r="515" spans="9:12" ht="15.75" customHeight="1">
      <c r="I515" s="62"/>
      <c r="J515" s="62"/>
      <c r="L515" s="62"/>
    </row>
    <row r="516" spans="9:12" ht="15.75" customHeight="1">
      <c r="I516" s="62"/>
      <c r="J516" s="62"/>
      <c r="L516" s="62"/>
    </row>
    <row r="517" spans="9:12" ht="15.75" customHeight="1">
      <c r="I517" s="62"/>
      <c r="J517" s="62"/>
      <c r="L517" s="62"/>
    </row>
    <row r="518" spans="9:12" ht="15.75" customHeight="1">
      <c r="I518" s="62"/>
      <c r="J518" s="62"/>
      <c r="L518" s="62"/>
    </row>
    <row r="519" spans="9:12" ht="15.75" customHeight="1">
      <c r="I519" s="62"/>
      <c r="J519" s="62"/>
      <c r="L519" s="62"/>
    </row>
    <row r="520" spans="9:12" ht="15.75" customHeight="1">
      <c r="I520" s="62"/>
      <c r="J520" s="62"/>
      <c r="L520" s="62"/>
    </row>
    <row r="521" spans="9:12" ht="15.75" customHeight="1">
      <c r="I521" s="62"/>
      <c r="J521" s="62"/>
      <c r="L521" s="62"/>
    </row>
    <row r="522" spans="9:12" ht="15.75" customHeight="1">
      <c r="I522" s="62"/>
      <c r="J522" s="62"/>
      <c r="L522" s="62"/>
    </row>
    <row r="523" spans="9:12" ht="15.75" customHeight="1">
      <c r="I523" s="62"/>
      <c r="J523" s="62"/>
      <c r="L523" s="62"/>
    </row>
    <row r="524" spans="9:12" ht="15.75" customHeight="1">
      <c r="I524" s="62"/>
      <c r="J524" s="62"/>
      <c r="L524" s="62"/>
    </row>
    <row r="525" spans="9:12" ht="15.75" customHeight="1">
      <c r="I525" s="62"/>
      <c r="J525" s="62"/>
      <c r="L525" s="62"/>
    </row>
    <row r="526" spans="9:12" ht="15.75" customHeight="1">
      <c r="I526" s="62"/>
      <c r="J526" s="62"/>
      <c r="L526" s="62"/>
    </row>
    <row r="527" spans="9:12" ht="15.75" customHeight="1">
      <c r="I527" s="62"/>
      <c r="J527" s="62"/>
      <c r="L527" s="62"/>
    </row>
    <row r="528" spans="9:12" ht="15.75" customHeight="1">
      <c r="I528" s="62"/>
      <c r="J528" s="62"/>
      <c r="L528" s="62"/>
    </row>
    <row r="529" spans="9:12" ht="15.75" customHeight="1">
      <c r="I529" s="62"/>
      <c r="J529" s="62"/>
      <c r="L529" s="62"/>
    </row>
    <row r="530" spans="9:12" ht="15.75" customHeight="1">
      <c r="I530" s="62"/>
      <c r="J530" s="62"/>
      <c r="L530" s="62"/>
    </row>
    <row r="531" spans="9:12" ht="15.75" customHeight="1">
      <c r="I531" s="62"/>
      <c r="J531" s="62"/>
      <c r="L531" s="62"/>
    </row>
    <row r="532" spans="9:12" ht="15.75" customHeight="1">
      <c r="I532" s="62"/>
      <c r="J532" s="62"/>
      <c r="L532" s="62"/>
    </row>
    <row r="533" spans="9:12" ht="15.75" customHeight="1">
      <c r="I533" s="62"/>
      <c r="J533" s="62"/>
      <c r="L533" s="62"/>
    </row>
    <row r="534" spans="9:12" ht="15.75" customHeight="1">
      <c r="I534" s="62"/>
      <c r="J534" s="62"/>
      <c r="L534" s="62"/>
    </row>
    <row r="535" spans="9:12" ht="15.75" customHeight="1">
      <c r="I535" s="62"/>
      <c r="J535" s="62"/>
      <c r="L535" s="62"/>
    </row>
    <row r="536" spans="9:12" ht="15.75" customHeight="1">
      <c r="I536" s="62"/>
      <c r="J536" s="62"/>
      <c r="L536" s="62"/>
    </row>
    <row r="537" spans="9:12" ht="15.75" customHeight="1">
      <c r="I537" s="62"/>
      <c r="J537" s="62"/>
      <c r="L537" s="62"/>
    </row>
    <row r="538" spans="9:12" ht="15.75" customHeight="1">
      <c r="I538" s="62"/>
      <c r="J538" s="62"/>
      <c r="L538" s="62"/>
    </row>
    <row r="539" spans="9:12" ht="15.75" customHeight="1">
      <c r="I539" s="62"/>
      <c r="J539" s="62"/>
      <c r="L539" s="62"/>
    </row>
    <row r="540" spans="9:12" ht="15.75" customHeight="1">
      <c r="I540" s="62"/>
      <c r="J540" s="62"/>
      <c r="L540" s="62"/>
    </row>
    <row r="541" spans="9:12" ht="15.75" customHeight="1">
      <c r="I541" s="62"/>
      <c r="J541" s="62"/>
      <c r="L541" s="62"/>
    </row>
    <row r="542" spans="9:12" ht="15.75" customHeight="1">
      <c r="I542" s="62"/>
      <c r="J542" s="62"/>
      <c r="L542" s="62"/>
    </row>
    <row r="543" spans="9:12" ht="15.75" customHeight="1">
      <c r="I543" s="62"/>
      <c r="J543" s="62"/>
      <c r="L543" s="62"/>
    </row>
    <row r="544" spans="9:12" ht="15.75" customHeight="1">
      <c r="I544" s="62"/>
      <c r="J544" s="62"/>
      <c r="L544" s="62"/>
    </row>
    <row r="545" spans="9:12" ht="15.75" customHeight="1">
      <c r="I545" s="62"/>
      <c r="J545" s="62"/>
      <c r="L545" s="62"/>
    </row>
    <row r="546" spans="9:12" ht="15.75" customHeight="1">
      <c r="I546" s="62"/>
      <c r="J546" s="62"/>
      <c r="L546" s="62"/>
    </row>
    <row r="547" spans="9:12" ht="15.75" customHeight="1">
      <c r="I547" s="62"/>
      <c r="J547" s="62"/>
      <c r="L547" s="62"/>
    </row>
    <row r="548" spans="9:12" ht="15.75" customHeight="1">
      <c r="I548" s="62"/>
      <c r="J548" s="62"/>
      <c r="L548" s="62"/>
    </row>
    <row r="549" spans="9:12" ht="15.75" customHeight="1">
      <c r="I549" s="62"/>
      <c r="J549" s="62"/>
      <c r="L549" s="62"/>
    </row>
    <row r="550" spans="9:12" ht="15.75" customHeight="1">
      <c r="I550" s="62"/>
      <c r="J550" s="62"/>
      <c r="L550" s="62"/>
    </row>
    <row r="551" spans="9:12" ht="15.75" customHeight="1">
      <c r="I551" s="62"/>
      <c r="J551" s="62"/>
      <c r="L551" s="62"/>
    </row>
    <row r="552" spans="9:12" ht="15.75" customHeight="1">
      <c r="I552" s="62"/>
      <c r="J552" s="62"/>
      <c r="L552" s="62"/>
    </row>
    <row r="553" spans="9:12" ht="15.75" customHeight="1">
      <c r="I553" s="62"/>
      <c r="J553" s="62"/>
      <c r="L553" s="62"/>
    </row>
    <row r="554" spans="9:12" ht="15.75" customHeight="1">
      <c r="I554" s="62"/>
      <c r="J554" s="62"/>
      <c r="L554" s="62"/>
    </row>
    <row r="555" spans="9:12" ht="15.75" customHeight="1">
      <c r="I555" s="62"/>
      <c r="J555" s="62"/>
      <c r="L555" s="62"/>
    </row>
    <row r="556" spans="9:12" ht="15.75" customHeight="1">
      <c r="I556" s="62"/>
      <c r="J556" s="62"/>
      <c r="L556" s="62"/>
    </row>
    <row r="557" spans="9:12" ht="15.75" customHeight="1">
      <c r="I557" s="62"/>
      <c r="J557" s="62"/>
      <c r="L557" s="62"/>
    </row>
    <row r="558" spans="9:12" ht="15.75" customHeight="1">
      <c r="I558" s="62"/>
      <c r="J558" s="62"/>
      <c r="L558" s="62"/>
    </row>
    <row r="559" spans="9:12" ht="15.75" customHeight="1">
      <c r="I559" s="62"/>
      <c r="J559" s="62"/>
      <c r="L559" s="62"/>
    </row>
    <row r="560" spans="9:12" ht="15.75" customHeight="1">
      <c r="I560" s="62"/>
      <c r="J560" s="62"/>
      <c r="L560" s="62"/>
    </row>
    <row r="561" spans="9:12" ht="15.75" customHeight="1">
      <c r="I561" s="62"/>
      <c r="J561" s="62"/>
      <c r="L561" s="62"/>
    </row>
    <row r="562" spans="9:12" ht="15.75" customHeight="1">
      <c r="I562" s="62"/>
      <c r="J562" s="62"/>
      <c r="L562" s="62"/>
    </row>
    <row r="563" spans="9:12" ht="15.75" customHeight="1">
      <c r="I563" s="62"/>
      <c r="J563" s="62"/>
      <c r="L563" s="62"/>
    </row>
    <row r="564" spans="9:12" ht="15.75" customHeight="1">
      <c r="I564" s="62"/>
      <c r="J564" s="62"/>
      <c r="L564" s="62"/>
    </row>
    <row r="565" spans="9:12" ht="15.75" customHeight="1">
      <c r="I565" s="62"/>
      <c r="J565" s="62"/>
      <c r="L565" s="62"/>
    </row>
    <row r="566" spans="9:12" ht="15.75" customHeight="1">
      <c r="I566" s="62"/>
      <c r="J566" s="62"/>
      <c r="L566" s="62"/>
    </row>
    <row r="567" spans="9:12" ht="15.75" customHeight="1">
      <c r="I567" s="62"/>
      <c r="J567" s="62"/>
      <c r="L567" s="62"/>
    </row>
    <row r="568" spans="9:12" ht="15.75" customHeight="1">
      <c r="I568" s="62"/>
      <c r="J568" s="62"/>
      <c r="L568" s="62"/>
    </row>
    <row r="569" spans="9:12" ht="15.75" customHeight="1">
      <c r="I569" s="62"/>
      <c r="J569" s="62"/>
      <c r="L569" s="62"/>
    </row>
    <row r="570" spans="9:12" ht="15.75" customHeight="1">
      <c r="I570" s="62"/>
      <c r="J570" s="62"/>
      <c r="L570" s="62"/>
    </row>
    <row r="571" spans="9:12" ht="15.75" customHeight="1">
      <c r="I571" s="62"/>
      <c r="J571" s="62"/>
      <c r="L571" s="62"/>
    </row>
    <row r="572" spans="9:12" ht="15.75" customHeight="1">
      <c r="I572" s="62"/>
      <c r="J572" s="62"/>
      <c r="L572" s="62"/>
    </row>
    <row r="573" spans="9:12" ht="15.75" customHeight="1">
      <c r="I573" s="62"/>
      <c r="J573" s="62"/>
      <c r="L573" s="62"/>
    </row>
    <row r="574" spans="9:12" ht="15.75" customHeight="1">
      <c r="I574" s="62"/>
      <c r="J574" s="62"/>
      <c r="L574" s="62"/>
    </row>
    <row r="575" spans="9:12" ht="15.75" customHeight="1">
      <c r="I575" s="62"/>
      <c r="J575" s="62"/>
      <c r="L575" s="62"/>
    </row>
    <row r="576" spans="9:12" ht="15.75" customHeight="1">
      <c r="I576" s="62"/>
      <c r="J576" s="62"/>
      <c r="L576" s="62"/>
    </row>
    <row r="577" spans="9:12" ht="15.75" customHeight="1">
      <c r="I577" s="62"/>
      <c r="J577" s="62"/>
      <c r="L577" s="62"/>
    </row>
    <row r="578" spans="9:12" ht="15.75" customHeight="1">
      <c r="I578" s="62"/>
      <c r="J578" s="62"/>
      <c r="L578" s="62"/>
    </row>
    <row r="579" spans="9:12" ht="15.75" customHeight="1">
      <c r="I579" s="62"/>
      <c r="J579" s="62"/>
      <c r="L579" s="62"/>
    </row>
    <row r="580" spans="9:12" ht="15.75" customHeight="1">
      <c r="I580" s="62"/>
      <c r="J580" s="62"/>
      <c r="L580" s="62"/>
    </row>
    <row r="581" spans="9:12" ht="15.75" customHeight="1">
      <c r="I581" s="62"/>
      <c r="J581" s="62"/>
      <c r="L581" s="62"/>
    </row>
    <row r="582" spans="9:12" ht="15.75" customHeight="1">
      <c r="I582" s="62"/>
      <c r="J582" s="62"/>
      <c r="L582" s="62"/>
    </row>
    <row r="583" spans="9:12" ht="15.75" customHeight="1">
      <c r="I583" s="62"/>
      <c r="J583" s="62"/>
      <c r="L583" s="62"/>
    </row>
    <row r="584" spans="9:12" ht="15.75" customHeight="1">
      <c r="I584" s="62"/>
      <c r="J584" s="62"/>
      <c r="L584" s="62"/>
    </row>
    <row r="585" spans="9:12" ht="15.75" customHeight="1">
      <c r="I585" s="62"/>
      <c r="J585" s="62"/>
      <c r="L585" s="62"/>
    </row>
    <row r="586" spans="9:12" ht="15.75" customHeight="1">
      <c r="I586" s="62"/>
      <c r="J586" s="62"/>
      <c r="L586" s="62"/>
    </row>
    <row r="587" spans="9:12" ht="15.75" customHeight="1">
      <c r="I587" s="62"/>
      <c r="J587" s="62"/>
      <c r="L587" s="62"/>
    </row>
    <row r="588" spans="9:12" ht="15.75" customHeight="1">
      <c r="I588" s="62"/>
      <c r="J588" s="62"/>
      <c r="L588" s="62"/>
    </row>
    <row r="589" spans="9:12" ht="15.75" customHeight="1">
      <c r="I589" s="62"/>
      <c r="J589" s="62"/>
      <c r="L589" s="62"/>
    </row>
    <row r="590" spans="9:12" ht="15.75" customHeight="1">
      <c r="I590" s="62"/>
      <c r="J590" s="62"/>
      <c r="L590" s="62"/>
    </row>
    <row r="591" spans="9:12" ht="15.75" customHeight="1">
      <c r="I591" s="62"/>
      <c r="J591" s="62"/>
      <c r="L591" s="62"/>
    </row>
    <row r="592" spans="9:12" ht="15.75" customHeight="1">
      <c r="I592" s="62"/>
      <c r="J592" s="62"/>
      <c r="L592" s="62"/>
    </row>
    <row r="593" spans="9:12" ht="15.75" customHeight="1">
      <c r="I593" s="62"/>
      <c r="J593" s="62"/>
      <c r="L593" s="62"/>
    </row>
    <row r="594" spans="9:12" ht="15.75" customHeight="1">
      <c r="I594" s="62"/>
      <c r="J594" s="62"/>
      <c r="L594" s="62"/>
    </row>
    <row r="595" spans="9:12" ht="15.75" customHeight="1">
      <c r="I595" s="62"/>
      <c r="J595" s="62"/>
      <c r="L595" s="62"/>
    </row>
    <row r="596" spans="9:12" ht="15.75" customHeight="1">
      <c r="I596" s="62"/>
      <c r="J596" s="62"/>
      <c r="L596" s="62"/>
    </row>
    <row r="597" spans="9:12" ht="15.75" customHeight="1">
      <c r="I597" s="62"/>
      <c r="J597" s="62"/>
      <c r="L597" s="62"/>
    </row>
    <row r="598" spans="9:12" ht="15.75" customHeight="1">
      <c r="I598" s="62"/>
      <c r="J598" s="62"/>
      <c r="L598" s="62"/>
    </row>
    <row r="599" spans="9:12" ht="15.75" customHeight="1">
      <c r="I599" s="62"/>
      <c r="J599" s="62"/>
      <c r="L599" s="62"/>
    </row>
    <row r="600" spans="9:12" ht="15.75" customHeight="1">
      <c r="I600" s="62"/>
      <c r="J600" s="62"/>
      <c r="L600" s="62"/>
    </row>
    <row r="601" spans="9:12" ht="15.75" customHeight="1">
      <c r="I601" s="62"/>
      <c r="J601" s="62"/>
      <c r="L601" s="62"/>
    </row>
    <row r="602" spans="9:12" ht="15.75" customHeight="1">
      <c r="I602" s="62"/>
      <c r="J602" s="62"/>
      <c r="L602" s="62"/>
    </row>
    <row r="603" spans="9:12" ht="15.75" customHeight="1">
      <c r="I603" s="62"/>
      <c r="J603" s="62"/>
      <c r="L603" s="62"/>
    </row>
    <row r="604" spans="9:12" ht="15.75" customHeight="1">
      <c r="I604" s="62"/>
      <c r="J604" s="62"/>
      <c r="L604" s="62"/>
    </row>
    <row r="605" spans="9:12" ht="15.75" customHeight="1">
      <c r="I605" s="62"/>
      <c r="J605" s="62"/>
      <c r="L605" s="62"/>
    </row>
    <row r="606" spans="9:12" ht="15.75" customHeight="1">
      <c r="I606" s="62"/>
      <c r="J606" s="62"/>
      <c r="L606" s="62"/>
    </row>
    <row r="607" spans="9:12" ht="15.75" customHeight="1">
      <c r="I607" s="62"/>
      <c r="J607" s="62"/>
      <c r="L607" s="62"/>
    </row>
    <row r="608" spans="9:12" ht="15.75" customHeight="1">
      <c r="I608" s="62"/>
      <c r="J608" s="62"/>
      <c r="L608" s="62"/>
    </row>
    <row r="609" spans="9:12" ht="15.75" customHeight="1">
      <c r="I609" s="62"/>
      <c r="J609" s="62"/>
      <c r="L609" s="62"/>
    </row>
    <row r="610" spans="9:12" ht="15.75" customHeight="1">
      <c r="I610" s="62"/>
      <c r="J610" s="62"/>
      <c r="L610" s="62"/>
    </row>
    <row r="611" spans="9:12" ht="15.75" customHeight="1">
      <c r="I611" s="62"/>
      <c r="J611" s="62"/>
      <c r="L611" s="62"/>
    </row>
    <row r="612" spans="9:12" ht="15.75" customHeight="1">
      <c r="I612" s="62"/>
      <c r="J612" s="62"/>
      <c r="L612" s="62"/>
    </row>
    <row r="613" spans="9:12" ht="15.75" customHeight="1">
      <c r="I613" s="62"/>
      <c r="J613" s="62"/>
      <c r="L613" s="62"/>
    </row>
    <row r="614" spans="9:12" ht="15.75" customHeight="1">
      <c r="I614" s="62"/>
      <c r="J614" s="62"/>
      <c r="L614" s="62"/>
    </row>
    <row r="615" spans="9:12" ht="15.75" customHeight="1">
      <c r="I615" s="62"/>
      <c r="J615" s="62"/>
      <c r="L615" s="62"/>
    </row>
    <row r="616" spans="9:12" ht="15.75" customHeight="1">
      <c r="I616" s="62"/>
      <c r="J616" s="62"/>
      <c r="L616" s="62"/>
    </row>
    <row r="617" spans="9:12" ht="15.75" customHeight="1">
      <c r="I617" s="62"/>
      <c r="J617" s="62"/>
      <c r="L617" s="62"/>
    </row>
    <row r="618" spans="9:12" ht="15.75" customHeight="1">
      <c r="I618" s="62"/>
      <c r="J618" s="62"/>
      <c r="L618" s="62"/>
    </row>
    <row r="619" spans="9:12" ht="15.75" customHeight="1">
      <c r="I619" s="62"/>
      <c r="J619" s="62"/>
      <c r="L619" s="62"/>
    </row>
    <row r="620" spans="9:12" ht="15.75" customHeight="1">
      <c r="I620" s="62"/>
      <c r="J620" s="62"/>
      <c r="L620" s="62"/>
    </row>
    <row r="621" spans="9:12" ht="15.75" customHeight="1">
      <c r="I621" s="62"/>
      <c r="J621" s="62"/>
      <c r="L621" s="62"/>
    </row>
    <row r="622" spans="9:12" ht="15.75" customHeight="1">
      <c r="I622" s="62"/>
      <c r="J622" s="62"/>
      <c r="L622" s="62"/>
    </row>
    <row r="623" spans="9:12" ht="15.75" customHeight="1">
      <c r="I623" s="62"/>
      <c r="J623" s="62"/>
      <c r="L623" s="62"/>
    </row>
    <row r="624" spans="9:12" ht="15.75" customHeight="1">
      <c r="I624" s="62"/>
      <c r="J624" s="62"/>
      <c r="L624" s="62"/>
    </row>
    <row r="625" spans="9:12" ht="15.75" customHeight="1">
      <c r="I625" s="62"/>
      <c r="J625" s="62"/>
      <c r="L625" s="62"/>
    </row>
    <row r="626" spans="9:12" ht="15.75" customHeight="1">
      <c r="I626" s="62"/>
      <c r="J626" s="62"/>
      <c r="L626" s="62"/>
    </row>
    <row r="627" spans="9:12" ht="15.75" customHeight="1">
      <c r="I627" s="62"/>
      <c r="J627" s="62"/>
      <c r="L627" s="62"/>
    </row>
    <row r="628" spans="9:12" ht="15.75" customHeight="1">
      <c r="I628" s="62"/>
      <c r="J628" s="62"/>
      <c r="L628" s="62"/>
    </row>
    <row r="629" spans="9:12" ht="15.75" customHeight="1">
      <c r="I629" s="62"/>
      <c r="J629" s="62"/>
      <c r="L629" s="62"/>
    </row>
    <row r="630" spans="9:12" ht="15.75" customHeight="1">
      <c r="I630" s="62"/>
      <c r="J630" s="62"/>
      <c r="L630" s="62"/>
    </row>
    <row r="631" spans="9:12" ht="15.75" customHeight="1">
      <c r="I631" s="62"/>
      <c r="J631" s="62"/>
      <c r="L631" s="62"/>
    </row>
    <row r="632" spans="9:12" ht="15.75" customHeight="1">
      <c r="I632" s="62"/>
      <c r="J632" s="62"/>
      <c r="L632" s="62"/>
    </row>
    <row r="633" spans="9:12" ht="15.75" customHeight="1">
      <c r="I633" s="62"/>
      <c r="J633" s="62"/>
      <c r="L633" s="62"/>
    </row>
    <row r="634" spans="9:12" ht="15.75" customHeight="1">
      <c r="I634" s="62"/>
      <c r="J634" s="62"/>
      <c r="L634" s="62"/>
    </row>
    <row r="635" spans="9:12" ht="15.75" customHeight="1">
      <c r="I635" s="62"/>
      <c r="J635" s="62"/>
      <c r="L635" s="62"/>
    </row>
    <row r="636" spans="9:12" ht="15.75" customHeight="1">
      <c r="I636" s="62"/>
      <c r="J636" s="62"/>
      <c r="L636" s="62"/>
    </row>
    <row r="637" spans="9:12" ht="15.75" customHeight="1">
      <c r="I637" s="62"/>
      <c r="J637" s="62"/>
      <c r="L637" s="62"/>
    </row>
    <row r="638" spans="9:12" ht="15.75" customHeight="1">
      <c r="I638" s="62"/>
      <c r="J638" s="62"/>
      <c r="L638" s="62"/>
    </row>
    <row r="639" spans="9:12" ht="15.75" customHeight="1">
      <c r="I639" s="62"/>
      <c r="J639" s="62"/>
      <c r="L639" s="62"/>
    </row>
    <row r="640" spans="9:12" ht="15.75" customHeight="1">
      <c r="I640" s="62"/>
      <c r="J640" s="62"/>
      <c r="L640" s="62"/>
    </row>
    <row r="641" spans="9:12" ht="15.75" customHeight="1">
      <c r="I641" s="62"/>
      <c r="J641" s="62"/>
      <c r="L641" s="62"/>
    </row>
    <row r="642" spans="9:12" ht="15.75" customHeight="1">
      <c r="I642" s="62"/>
      <c r="J642" s="62"/>
      <c r="L642" s="62"/>
    </row>
    <row r="643" spans="9:12" ht="15.75" customHeight="1">
      <c r="I643" s="62"/>
      <c r="J643" s="62"/>
      <c r="L643" s="62"/>
    </row>
    <row r="644" spans="9:12" ht="15.75" customHeight="1">
      <c r="I644" s="62"/>
      <c r="J644" s="62"/>
      <c r="L644" s="62"/>
    </row>
    <row r="645" spans="9:12" ht="15.75" customHeight="1">
      <c r="I645" s="62"/>
      <c r="J645" s="62"/>
      <c r="L645" s="62"/>
    </row>
    <row r="646" spans="9:12" ht="15.75" customHeight="1">
      <c r="I646" s="62"/>
      <c r="J646" s="62"/>
      <c r="L646" s="62"/>
    </row>
    <row r="647" spans="9:12" ht="15.75" customHeight="1">
      <c r="I647" s="62"/>
      <c r="J647" s="62"/>
      <c r="L647" s="62"/>
    </row>
    <row r="648" spans="9:12" ht="15.75" customHeight="1">
      <c r="I648" s="62"/>
      <c r="J648" s="62"/>
      <c r="L648" s="62"/>
    </row>
    <row r="649" spans="9:12" ht="15.75" customHeight="1">
      <c r="I649" s="62"/>
      <c r="J649" s="62"/>
      <c r="L649" s="62"/>
    </row>
    <row r="650" spans="9:12" ht="15.75" customHeight="1">
      <c r="I650" s="62"/>
      <c r="J650" s="62"/>
      <c r="L650" s="62"/>
    </row>
    <row r="651" spans="9:12" ht="15.75" customHeight="1">
      <c r="I651" s="62"/>
      <c r="J651" s="62"/>
      <c r="L651" s="62"/>
    </row>
    <row r="652" spans="9:12" ht="15.75" customHeight="1">
      <c r="I652" s="62"/>
      <c r="J652" s="62"/>
      <c r="L652" s="62"/>
    </row>
    <row r="653" spans="9:12" ht="15.75" customHeight="1">
      <c r="I653" s="62"/>
      <c r="J653" s="62"/>
      <c r="L653" s="62"/>
    </row>
    <row r="654" spans="9:12" ht="15.75" customHeight="1">
      <c r="I654" s="62"/>
      <c r="J654" s="62"/>
      <c r="L654" s="62"/>
    </row>
    <row r="655" spans="9:12" ht="15.75" customHeight="1">
      <c r="I655" s="62"/>
      <c r="J655" s="62"/>
      <c r="L655" s="62"/>
    </row>
    <row r="656" spans="9:12" ht="15.75" customHeight="1">
      <c r="I656" s="62"/>
      <c r="J656" s="62"/>
      <c r="L656" s="62"/>
    </row>
    <row r="657" spans="9:12" ht="15.75" customHeight="1">
      <c r="I657" s="62"/>
      <c r="J657" s="62"/>
      <c r="L657" s="62"/>
    </row>
    <row r="658" spans="9:12" ht="15.75" customHeight="1">
      <c r="I658" s="62"/>
      <c r="J658" s="62"/>
      <c r="L658" s="62"/>
    </row>
    <row r="659" spans="9:12" ht="15.75" customHeight="1">
      <c r="I659" s="62"/>
      <c r="J659" s="62"/>
      <c r="L659" s="62"/>
    </row>
    <row r="660" spans="9:12" ht="15.75" customHeight="1">
      <c r="I660" s="62"/>
      <c r="J660" s="62"/>
      <c r="L660" s="62"/>
    </row>
    <row r="661" spans="9:12" ht="15.75" customHeight="1">
      <c r="I661" s="62"/>
      <c r="J661" s="62"/>
      <c r="L661" s="62"/>
    </row>
    <row r="662" spans="9:12" ht="15.75" customHeight="1">
      <c r="I662" s="62"/>
      <c r="J662" s="62"/>
      <c r="L662" s="62"/>
    </row>
    <row r="663" spans="9:12" ht="15.75" customHeight="1">
      <c r="I663" s="62"/>
      <c r="J663" s="62"/>
      <c r="L663" s="62"/>
    </row>
    <row r="664" spans="9:12" ht="15.75" customHeight="1">
      <c r="I664" s="62"/>
      <c r="J664" s="62"/>
      <c r="L664" s="62"/>
    </row>
    <row r="665" spans="9:12" ht="15.75" customHeight="1">
      <c r="I665" s="62"/>
      <c r="J665" s="62"/>
      <c r="L665" s="62"/>
    </row>
    <row r="666" spans="9:12" ht="15.75" customHeight="1">
      <c r="I666" s="62"/>
      <c r="J666" s="62"/>
      <c r="L666" s="62"/>
    </row>
    <row r="667" spans="9:12" ht="15.75" customHeight="1">
      <c r="I667" s="62"/>
      <c r="J667" s="62"/>
      <c r="L667" s="62"/>
    </row>
    <row r="668" spans="9:12" ht="15.75" customHeight="1">
      <c r="I668" s="62"/>
      <c r="J668" s="62"/>
      <c r="L668" s="62"/>
    </row>
    <row r="669" spans="9:12" ht="15.75" customHeight="1">
      <c r="I669" s="62"/>
      <c r="J669" s="62"/>
      <c r="L669" s="62"/>
    </row>
    <row r="670" spans="9:12" ht="15.75" customHeight="1">
      <c r="I670" s="62"/>
      <c r="J670" s="62"/>
      <c r="L670" s="62"/>
    </row>
    <row r="671" spans="9:12" ht="15.75" customHeight="1">
      <c r="I671" s="62"/>
      <c r="J671" s="62"/>
      <c r="L671" s="62"/>
    </row>
    <row r="672" spans="9:12" ht="15.75" customHeight="1">
      <c r="I672" s="62"/>
      <c r="J672" s="62"/>
      <c r="L672" s="62"/>
    </row>
    <row r="673" spans="9:12" ht="15.75" customHeight="1">
      <c r="I673" s="62"/>
      <c r="J673" s="62"/>
      <c r="L673" s="62"/>
    </row>
    <row r="674" spans="9:12" ht="15.75" customHeight="1">
      <c r="I674" s="62"/>
      <c r="J674" s="62"/>
      <c r="L674" s="62"/>
    </row>
    <row r="675" spans="9:12" ht="15.75" customHeight="1">
      <c r="I675" s="62"/>
      <c r="J675" s="62"/>
      <c r="L675" s="62"/>
    </row>
    <row r="676" spans="9:12" ht="15.75" customHeight="1">
      <c r="I676" s="62"/>
      <c r="J676" s="62"/>
      <c r="L676" s="62"/>
    </row>
    <row r="677" spans="9:12" ht="15.75" customHeight="1">
      <c r="I677" s="62"/>
      <c r="J677" s="62"/>
      <c r="L677" s="62"/>
    </row>
    <row r="678" spans="9:12" ht="15.75" customHeight="1">
      <c r="I678" s="62"/>
      <c r="J678" s="62"/>
      <c r="L678" s="62"/>
    </row>
    <row r="679" spans="9:12" ht="15.75" customHeight="1">
      <c r="I679" s="62"/>
      <c r="J679" s="62"/>
      <c r="L679" s="62"/>
    </row>
    <row r="680" spans="9:12" ht="15.75" customHeight="1">
      <c r="I680" s="62"/>
      <c r="J680" s="62"/>
      <c r="L680" s="62"/>
    </row>
    <row r="681" spans="9:12" ht="15.75" customHeight="1">
      <c r="I681" s="62"/>
      <c r="J681" s="62"/>
      <c r="L681" s="62"/>
    </row>
    <row r="682" spans="9:12" ht="15.75" customHeight="1">
      <c r="I682" s="62"/>
      <c r="J682" s="62"/>
      <c r="L682" s="62"/>
    </row>
    <row r="683" spans="9:12" ht="15.75" customHeight="1">
      <c r="I683" s="62"/>
      <c r="J683" s="62"/>
      <c r="L683" s="62"/>
    </row>
    <row r="684" spans="9:12" ht="15.75" customHeight="1">
      <c r="I684" s="62"/>
      <c r="J684" s="62"/>
      <c r="L684" s="62"/>
    </row>
    <row r="685" spans="9:12" ht="15.75" customHeight="1">
      <c r="I685" s="62"/>
      <c r="J685" s="62"/>
      <c r="L685" s="62"/>
    </row>
    <row r="686" spans="9:12" ht="15.75" customHeight="1">
      <c r="I686" s="62"/>
      <c r="J686" s="62"/>
      <c r="L686" s="62"/>
    </row>
    <row r="687" spans="9:12" ht="15.75" customHeight="1">
      <c r="I687" s="62"/>
      <c r="J687" s="62"/>
      <c r="L687" s="62"/>
    </row>
    <row r="688" spans="9:12" ht="15.75" customHeight="1">
      <c r="I688" s="62"/>
      <c r="J688" s="62"/>
      <c r="L688" s="62"/>
    </row>
    <row r="689" spans="9:12" ht="15.75" customHeight="1">
      <c r="I689" s="62"/>
      <c r="J689" s="62"/>
      <c r="L689" s="62"/>
    </row>
    <row r="690" spans="9:12" ht="15.75" customHeight="1">
      <c r="I690" s="62"/>
      <c r="J690" s="62"/>
      <c r="L690" s="62"/>
    </row>
    <row r="691" spans="9:12" ht="15.75" customHeight="1">
      <c r="I691" s="62"/>
      <c r="J691" s="62"/>
      <c r="L691" s="62"/>
    </row>
    <row r="692" spans="9:12" ht="15.75" customHeight="1">
      <c r="I692" s="62"/>
      <c r="J692" s="62"/>
      <c r="L692" s="62"/>
    </row>
    <row r="693" spans="9:12" ht="15.75" customHeight="1">
      <c r="I693" s="62"/>
      <c r="J693" s="62"/>
      <c r="L693" s="62"/>
    </row>
    <row r="694" spans="9:12" ht="15.75" customHeight="1">
      <c r="I694" s="62"/>
      <c r="J694" s="62"/>
      <c r="L694" s="62"/>
    </row>
    <row r="695" spans="9:12" ht="15.75" customHeight="1">
      <c r="I695" s="62"/>
      <c r="J695" s="62"/>
      <c r="L695" s="62"/>
    </row>
    <row r="696" spans="9:12" ht="15.75" customHeight="1">
      <c r="I696" s="62"/>
      <c r="J696" s="62"/>
      <c r="L696" s="62"/>
    </row>
    <row r="697" spans="9:12" ht="15.75" customHeight="1">
      <c r="I697" s="62"/>
      <c r="J697" s="62"/>
      <c r="L697" s="62"/>
    </row>
    <row r="698" spans="9:12" ht="15.75" customHeight="1">
      <c r="I698" s="62"/>
      <c r="J698" s="62"/>
      <c r="L698" s="62"/>
    </row>
    <row r="699" spans="9:12" ht="15.75" customHeight="1">
      <c r="I699" s="62"/>
      <c r="J699" s="62"/>
      <c r="L699" s="62"/>
    </row>
    <row r="700" spans="9:12" ht="15.75" customHeight="1">
      <c r="I700" s="62"/>
      <c r="J700" s="62"/>
      <c r="L700" s="62"/>
    </row>
    <row r="701" spans="9:12" ht="15.75" customHeight="1">
      <c r="I701" s="62"/>
      <c r="J701" s="62"/>
      <c r="L701" s="62"/>
    </row>
    <row r="702" spans="9:12" ht="15.75" customHeight="1">
      <c r="I702" s="62"/>
      <c r="J702" s="62"/>
      <c r="L702" s="62"/>
    </row>
    <row r="703" spans="9:12" ht="15.75" customHeight="1">
      <c r="I703" s="62"/>
      <c r="J703" s="62"/>
      <c r="L703" s="62"/>
    </row>
    <row r="704" spans="9:12" ht="15.75" customHeight="1">
      <c r="I704" s="62"/>
      <c r="J704" s="62"/>
      <c r="L704" s="62"/>
    </row>
    <row r="705" spans="9:12" ht="15.75" customHeight="1">
      <c r="I705" s="62"/>
      <c r="J705" s="62"/>
      <c r="L705" s="62"/>
    </row>
    <row r="706" spans="9:12" ht="15.75" customHeight="1">
      <c r="I706" s="62"/>
      <c r="J706" s="62"/>
      <c r="L706" s="62"/>
    </row>
    <row r="707" spans="9:12" ht="15.75" customHeight="1">
      <c r="I707" s="62"/>
      <c r="J707" s="62"/>
      <c r="L707" s="62"/>
    </row>
    <row r="708" spans="9:12" ht="15.75" customHeight="1">
      <c r="I708" s="62"/>
      <c r="J708" s="62"/>
      <c r="L708" s="62"/>
    </row>
    <row r="709" spans="9:12" ht="15.75" customHeight="1">
      <c r="I709" s="62"/>
      <c r="J709" s="62"/>
      <c r="L709" s="62"/>
    </row>
    <row r="710" spans="9:12" ht="15.75" customHeight="1">
      <c r="I710" s="62"/>
      <c r="J710" s="62"/>
      <c r="L710" s="62"/>
    </row>
    <row r="711" spans="9:12" ht="15.75" customHeight="1">
      <c r="I711" s="62"/>
      <c r="J711" s="62"/>
      <c r="L711" s="62"/>
    </row>
    <row r="712" spans="9:12" ht="15.75" customHeight="1">
      <c r="I712" s="62"/>
      <c r="J712" s="62"/>
      <c r="L712" s="62"/>
    </row>
    <row r="713" spans="9:12" ht="15.75" customHeight="1">
      <c r="I713" s="62"/>
      <c r="J713" s="62"/>
      <c r="L713" s="62"/>
    </row>
    <row r="714" spans="9:12" ht="15.75" customHeight="1">
      <c r="I714" s="62"/>
      <c r="J714" s="62"/>
      <c r="L714" s="62"/>
    </row>
    <row r="715" spans="9:12" ht="15.75" customHeight="1">
      <c r="I715" s="62"/>
      <c r="J715" s="62"/>
      <c r="L715" s="62"/>
    </row>
    <row r="716" spans="9:12" ht="15.75" customHeight="1">
      <c r="I716" s="62"/>
      <c r="J716" s="62"/>
      <c r="L716" s="62"/>
    </row>
    <row r="717" spans="9:12" ht="15.75" customHeight="1">
      <c r="I717" s="62"/>
      <c r="J717" s="62"/>
      <c r="L717" s="62"/>
    </row>
    <row r="718" spans="9:12" ht="15.75" customHeight="1">
      <c r="I718" s="62"/>
      <c r="J718" s="62"/>
      <c r="L718" s="62"/>
    </row>
    <row r="719" spans="9:12" ht="15.75" customHeight="1">
      <c r="I719" s="62"/>
      <c r="J719" s="62"/>
      <c r="L719" s="62"/>
    </row>
    <row r="720" spans="9:12" ht="15.75" customHeight="1">
      <c r="I720" s="62"/>
      <c r="J720" s="62"/>
      <c r="L720" s="62"/>
    </row>
    <row r="721" spans="9:12" ht="15.75" customHeight="1">
      <c r="I721" s="62"/>
      <c r="J721" s="62"/>
      <c r="L721" s="62"/>
    </row>
    <row r="722" spans="9:12" ht="15.75" customHeight="1">
      <c r="I722" s="62"/>
      <c r="J722" s="62"/>
      <c r="L722" s="62"/>
    </row>
    <row r="723" spans="9:12" ht="15.75" customHeight="1">
      <c r="I723" s="62"/>
      <c r="J723" s="62"/>
      <c r="L723" s="62"/>
    </row>
    <row r="724" spans="9:12" ht="15.75" customHeight="1">
      <c r="I724" s="62"/>
      <c r="J724" s="62"/>
      <c r="L724" s="62"/>
    </row>
    <row r="725" spans="9:12" ht="15.75" customHeight="1">
      <c r="I725" s="62"/>
      <c r="J725" s="62"/>
      <c r="L725" s="62"/>
    </row>
    <row r="726" spans="9:12" ht="15.75" customHeight="1">
      <c r="I726" s="62"/>
      <c r="J726" s="62"/>
      <c r="L726" s="62"/>
    </row>
    <row r="727" spans="9:12" ht="15.75" customHeight="1">
      <c r="I727" s="62"/>
      <c r="J727" s="62"/>
      <c r="L727" s="62"/>
    </row>
    <row r="728" spans="9:12" ht="15.75" customHeight="1">
      <c r="I728" s="62"/>
      <c r="J728" s="62"/>
      <c r="L728" s="62"/>
    </row>
    <row r="729" spans="9:12" ht="15.75" customHeight="1">
      <c r="I729" s="62"/>
      <c r="J729" s="62"/>
      <c r="L729" s="62"/>
    </row>
    <row r="730" spans="9:12" ht="15.75" customHeight="1">
      <c r="I730" s="62"/>
      <c r="J730" s="62"/>
      <c r="L730" s="62"/>
    </row>
    <row r="731" spans="9:12" ht="15.75" customHeight="1">
      <c r="I731" s="62"/>
      <c r="J731" s="62"/>
      <c r="L731" s="62"/>
    </row>
    <row r="732" spans="9:12" ht="15.75" customHeight="1">
      <c r="I732" s="62"/>
      <c r="J732" s="62"/>
      <c r="L732" s="62"/>
    </row>
    <row r="733" spans="9:12" ht="15.75" customHeight="1">
      <c r="I733" s="62"/>
      <c r="J733" s="62"/>
      <c r="L733" s="62"/>
    </row>
    <row r="734" spans="9:12" ht="15.75" customHeight="1">
      <c r="I734" s="62"/>
      <c r="J734" s="62"/>
      <c r="L734" s="62"/>
    </row>
    <row r="735" spans="9:12" ht="15.75" customHeight="1">
      <c r="I735" s="62"/>
      <c r="J735" s="62"/>
      <c r="L735" s="62"/>
    </row>
    <row r="736" spans="9:12" ht="15.75" customHeight="1">
      <c r="I736" s="62"/>
      <c r="J736" s="62"/>
      <c r="L736" s="62"/>
    </row>
    <row r="737" spans="9:12" ht="15.75" customHeight="1">
      <c r="I737" s="62"/>
      <c r="J737" s="62"/>
      <c r="L737" s="62"/>
    </row>
    <row r="738" spans="9:12" ht="15.75" customHeight="1">
      <c r="I738" s="62"/>
      <c r="J738" s="62"/>
      <c r="L738" s="62"/>
    </row>
    <row r="739" spans="9:12" ht="15.75" customHeight="1">
      <c r="I739" s="62"/>
      <c r="J739" s="62"/>
      <c r="L739" s="62"/>
    </row>
    <row r="740" spans="9:12" ht="15.75" customHeight="1">
      <c r="I740" s="62"/>
      <c r="J740" s="62"/>
      <c r="L740" s="62"/>
    </row>
    <row r="741" spans="9:12" ht="15.75" customHeight="1">
      <c r="I741" s="62"/>
      <c r="J741" s="62"/>
      <c r="L741" s="62"/>
    </row>
    <row r="742" spans="9:12" ht="15.75" customHeight="1">
      <c r="I742" s="62"/>
      <c r="J742" s="62"/>
      <c r="L742" s="62"/>
    </row>
    <row r="743" spans="9:12" ht="15.75" customHeight="1">
      <c r="I743" s="62"/>
      <c r="J743" s="62"/>
      <c r="L743" s="62"/>
    </row>
    <row r="744" spans="9:12" ht="15.75" customHeight="1">
      <c r="I744" s="62"/>
      <c r="J744" s="62"/>
      <c r="L744" s="62"/>
    </row>
    <row r="745" spans="9:12" ht="15.75" customHeight="1">
      <c r="I745" s="62"/>
      <c r="J745" s="62"/>
      <c r="L745" s="62"/>
    </row>
    <row r="746" spans="9:12" ht="15.75" customHeight="1">
      <c r="I746" s="62"/>
      <c r="J746" s="62"/>
      <c r="L746" s="62"/>
    </row>
    <row r="747" spans="9:12" ht="15.75" customHeight="1">
      <c r="I747" s="62"/>
      <c r="J747" s="62"/>
      <c r="L747" s="62"/>
    </row>
    <row r="748" spans="9:12" ht="15.75" customHeight="1">
      <c r="I748" s="62"/>
      <c r="J748" s="62"/>
      <c r="L748" s="62"/>
    </row>
    <row r="749" spans="9:12" ht="15.75" customHeight="1">
      <c r="I749" s="62"/>
      <c r="J749" s="62"/>
      <c r="L749" s="62"/>
    </row>
    <row r="750" spans="9:12" ht="15.75" customHeight="1">
      <c r="I750" s="62"/>
      <c r="J750" s="62"/>
      <c r="L750" s="62"/>
    </row>
    <row r="751" spans="9:12" ht="15.75" customHeight="1">
      <c r="I751" s="62"/>
      <c r="J751" s="62"/>
      <c r="L751" s="62"/>
    </row>
    <row r="752" spans="9:12" ht="15.75" customHeight="1">
      <c r="I752" s="62"/>
      <c r="J752" s="62"/>
      <c r="L752" s="62"/>
    </row>
    <row r="753" spans="9:12" ht="15.75" customHeight="1">
      <c r="I753" s="62"/>
      <c r="J753" s="62"/>
      <c r="L753" s="62"/>
    </row>
    <row r="754" spans="9:12" ht="15.75" customHeight="1">
      <c r="I754" s="62"/>
      <c r="J754" s="62"/>
      <c r="L754" s="62"/>
    </row>
    <row r="755" spans="9:12" ht="15.75" customHeight="1">
      <c r="I755" s="62"/>
      <c r="J755" s="62"/>
      <c r="L755" s="62"/>
    </row>
    <row r="756" spans="9:12" ht="15.75" customHeight="1">
      <c r="I756" s="62"/>
      <c r="J756" s="62"/>
      <c r="L756" s="62"/>
    </row>
    <row r="757" spans="9:12" ht="15.75" customHeight="1">
      <c r="I757" s="62"/>
      <c r="J757" s="62"/>
      <c r="L757" s="62"/>
    </row>
    <row r="758" spans="9:12" ht="15.75" customHeight="1">
      <c r="I758" s="62"/>
      <c r="J758" s="62"/>
      <c r="L758" s="62"/>
    </row>
    <row r="759" spans="9:12" ht="15.75" customHeight="1">
      <c r="I759" s="62"/>
      <c r="J759" s="62"/>
      <c r="L759" s="62"/>
    </row>
    <row r="760" spans="9:12" ht="15.75" customHeight="1">
      <c r="I760" s="62"/>
      <c r="J760" s="62"/>
      <c r="L760" s="62"/>
    </row>
    <row r="761" spans="9:12" ht="15.75" customHeight="1">
      <c r="I761" s="62"/>
      <c r="J761" s="62"/>
      <c r="L761" s="62"/>
    </row>
    <row r="762" spans="9:12" ht="15.75" customHeight="1">
      <c r="I762" s="62"/>
      <c r="J762" s="62"/>
      <c r="L762" s="62"/>
    </row>
    <row r="763" spans="9:12" ht="15.75" customHeight="1">
      <c r="I763" s="62"/>
      <c r="J763" s="62"/>
      <c r="L763" s="62"/>
    </row>
    <row r="764" spans="9:12" ht="15.75" customHeight="1">
      <c r="I764" s="62"/>
      <c r="J764" s="62"/>
      <c r="L764" s="62"/>
    </row>
    <row r="765" spans="9:12" ht="15.75" customHeight="1">
      <c r="I765" s="62"/>
      <c r="J765" s="62"/>
      <c r="L765" s="62"/>
    </row>
    <row r="766" spans="9:12" ht="15.75" customHeight="1">
      <c r="I766" s="62"/>
      <c r="J766" s="62"/>
      <c r="L766" s="62"/>
    </row>
    <row r="767" spans="9:12" ht="15.75" customHeight="1">
      <c r="I767" s="62"/>
      <c r="J767" s="62"/>
      <c r="L767" s="62"/>
    </row>
    <row r="768" spans="9:12" ht="15.75" customHeight="1">
      <c r="I768" s="62"/>
      <c r="J768" s="62"/>
      <c r="L768" s="62"/>
    </row>
    <row r="769" spans="9:12" ht="15.75" customHeight="1">
      <c r="I769" s="62"/>
      <c r="J769" s="62"/>
      <c r="L769" s="62"/>
    </row>
    <row r="770" spans="9:12" ht="15.75" customHeight="1">
      <c r="I770" s="62"/>
      <c r="J770" s="62"/>
      <c r="L770" s="62"/>
    </row>
    <row r="771" spans="9:12" ht="15.75" customHeight="1">
      <c r="I771" s="62"/>
      <c r="J771" s="62"/>
      <c r="L771" s="62"/>
    </row>
    <row r="772" spans="9:12" ht="15.75" customHeight="1">
      <c r="I772" s="62"/>
      <c r="J772" s="62"/>
      <c r="L772" s="62"/>
    </row>
    <row r="773" spans="9:12" ht="15.75" customHeight="1">
      <c r="I773" s="62"/>
      <c r="J773" s="62"/>
      <c r="L773" s="62"/>
    </row>
    <row r="774" spans="9:12" ht="15.75" customHeight="1">
      <c r="I774" s="62"/>
      <c r="J774" s="62"/>
      <c r="L774" s="62"/>
    </row>
    <row r="775" spans="9:12" ht="15.75" customHeight="1">
      <c r="I775" s="62"/>
      <c r="J775" s="62"/>
      <c r="L775" s="62"/>
    </row>
    <row r="776" spans="9:12" ht="15.75" customHeight="1">
      <c r="I776" s="62"/>
      <c r="J776" s="62"/>
      <c r="L776" s="62"/>
    </row>
    <row r="777" spans="9:12" ht="15.75" customHeight="1">
      <c r="I777" s="62"/>
      <c r="J777" s="62"/>
      <c r="L777" s="62"/>
    </row>
    <row r="778" spans="9:12" ht="15.75" customHeight="1">
      <c r="I778" s="62"/>
      <c r="J778" s="62"/>
      <c r="L778" s="62"/>
    </row>
    <row r="779" spans="9:12" ht="15.75" customHeight="1">
      <c r="I779" s="62"/>
      <c r="J779" s="62"/>
      <c r="L779" s="62"/>
    </row>
    <row r="780" spans="9:12" ht="15.75" customHeight="1">
      <c r="I780" s="62"/>
      <c r="J780" s="62"/>
      <c r="L780" s="62"/>
    </row>
    <row r="781" spans="9:12" ht="15.75" customHeight="1">
      <c r="I781" s="62"/>
      <c r="J781" s="62"/>
      <c r="L781" s="62"/>
    </row>
    <row r="782" spans="9:12" ht="15.75" customHeight="1">
      <c r="I782" s="62"/>
      <c r="J782" s="62"/>
      <c r="L782" s="62"/>
    </row>
    <row r="783" spans="9:12" ht="15.75" customHeight="1">
      <c r="I783" s="62"/>
      <c r="J783" s="62"/>
      <c r="L783" s="62"/>
    </row>
    <row r="784" spans="9:12" ht="15.75" customHeight="1">
      <c r="I784" s="62"/>
      <c r="J784" s="62"/>
      <c r="L784" s="62"/>
    </row>
    <row r="785" spans="9:12" ht="15.75" customHeight="1">
      <c r="I785" s="62"/>
      <c r="J785" s="62"/>
      <c r="L785" s="62"/>
    </row>
    <row r="786" spans="9:12" ht="15.75" customHeight="1">
      <c r="I786" s="62"/>
      <c r="J786" s="62"/>
      <c r="L786" s="62"/>
    </row>
    <row r="787" spans="9:12" ht="15.75" customHeight="1">
      <c r="I787" s="62"/>
      <c r="J787" s="62"/>
      <c r="L787" s="62"/>
    </row>
    <row r="788" spans="9:12" ht="15.75" customHeight="1">
      <c r="I788" s="62"/>
      <c r="J788" s="62"/>
      <c r="L788" s="62"/>
    </row>
    <row r="789" spans="9:12" ht="15.75" customHeight="1">
      <c r="I789" s="62"/>
      <c r="J789" s="62"/>
      <c r="L789" s="62"/>
    </row>
    <row r="790" spans="9:12" ht="15.75" customHeight="1">
      <c r="I790" s="62"/>
      <c r="J790" s="62"/>
      <c r="L790" s="62"/>
    </row>
    <row r="791" spans="9:12" ht="15.75" customHeight="1">
      <c r="I791" s="62"/>
      <c r="J791" s="62"/>
      <c r="L791" s="62"/>
    </row>
    <row r="792" spans="9:12" ht="15.75" customHeight="1">
      <c r="I792" s="62"/>
      <c r="J792" s="62"/>
      <c r="L792" s="62"/>
    </row>
    <row r="793" spans="9:12" ht="15.75" customHeight="1">
      <c r="I793" s="62"/>
      <c r="J793" s="62"/>
      <c r="L793" s="62"/>
    </row>
    <row r="794" spans="9:12" ht="15.75" customHeight="1">
      <c r="I794" s="62"/>
      <c r="J794" s="62"/>
      <c r="L794" s="62"/>
    </row>
    <row r="795" spans="9:12" ht="15.75" customHeight="1">
      <c r="I795" s="62"/>
      <c r="J795" s="62"/>
      <c r="L795" s="62"/>
    </row>
    <row r="796" spans="9:12" ht="15.75" customHeight="1">
      <c r="I796" s="62"/>
      <c r="J796" s="62"/>
      <c r="L796" s="62"/>
    </row>
    <row r="797" spans="9:12" ht="15.75" customHeight="1">
      <c r="I797" s="62"/>
      <c r="J797" s="62"/>
      <c r="L797" s="62"/>
    </row>
    <row r="798" spans="9:12" ht="15.75" customHeight="1">
      <c r="I798" s="62"/>
      <c r="J798" s="62"/>
      <c r="L798" s="62"/>
    </row>
    <row r="799" spans="9:12" ht="15.75" customHeight="1">
      <c r="I799" s="62"/>
      <c r="J799" s="62"/>
      <c r="L799" s="62"/>
    </row>
    <row r="800" spans="9:12" ht="15.75" customHeight="1">
      <c r="I800" s="62"/>
      <c r="J800" s="62"/>
      <c r="L800" s="62"/>
    </row>
    <row r="801" spans="9:12" ht="15.75" customHeight="1">
      <c r="I801" s="62"/>
      <c r="J801" s="62"/>
      <c r="L801" s="62"/>
    </row>
    <row r="802" spans="9:12" ht="15.75" customHeight="1">
      <c r="I802" s="62"/>
      <c r="J802" s="62"/>
      <c r="L802" s="62"/>
    </row>
    <row r="803" spans="9:12" ht="15.75" customHeight="1">
      <c r="I803" s="62"/>
      <c r="J803" s="62"/>
      <c r="L803" s="62"/>
    </row>
    <row r="804" spans="9:12" ht="15.75" customHeight="1">
      <c r="I804" s="62"/>
      <c r="J804" s="62"/>
      <c r="L804" s="62"/>
    </row>
    <row r="805" spans="9:12" ht="15.75" customHeight="1">
      <c r="I805" s="62"/>
      <c r="J805" s="62"/>
      <c r="L805" s="62"/>
    </row>
    <row r="806" spans="9:12" ht="15.75" customHeight="1">
      <c r="I806" s="62"/>
      <c r="J806" s="62"/>
      <c r="L806" s="62"/>
    </row>
    <row r="807" spans="9:12" ht="15.75" customHeight="1">
      <c r="I807" s="62"/>
      <c r="J807" s="62"/>
      <c r="L807" s="62"/>
    </row>
    <row r="808" spans="9:12" ht="15.75" customHeight="1">
      <c r="I808" s="62"/>
      <c r="J808" s="62"/>
      <c r="L808" s="62"/>
    </row>
    <row r="809" spans="9:12" ht="15.75" customHeight="1">
      <c r="I809" s="62"/>
      <c r="J809" s="62"/>
      <c r="L809" s="62"/>
    </row>
    <row r="810" spans="9:12" ht="15.75" customHeight="1">
      <c r="I810" s="62"/>
      <c r="J810" s="62"/>
      <c r="L810" s="62"/>
    </row>
    <row r="811" spans="9:12" ht="15.75" customHeight="1">
      <c r="I811" s="62"/>
      <c r="J811" s="62"/>
      <c r="L811" s="62"/>
    </row>
    <row r="812" spans="9:12" ht="15.75" customHeight="1">
      <c r="I812" s="62"/>
      <c r="J812" s="62"/>
      <c r="L812" s="62"/>
    </row>
    <row r="813" spans="9:12" ht="15.75" customHeight="1">
      <c r="I813" s="62"/>
      <c r="J813" s="62"/>
      <c r="L813" s="62"/>
    </row>
    <row r="814" spans="9:12" ht="15.75" customHeight="1">
      <c r="I814" s="62"/>
      <c r="J814" s="62"/>
      <c r="L814" s="62"/>
    </row>
    <row r="815" spans="9:12" ht="15.75" customHeight="1">
      <c r="I815" s="62"/>
      <c r="J815" s="62"/>
      <c r="L815" s="62"/>
    </row>
    <row r="816" spans="9:12" ht="15.75" customHeight="1">
      <c r="I816" s="62"/>
      <c r="J816" s="62"/>
      <c r="L816" s="62"/>
    </row>
    <row r="817" spans="9:12" ht="15.75" customHeight="1">
      <c r="I817" s="62"/>
      <c r="J817" s="62"/>
      <c r="L817" s="62"/>
    </row>
    <row r="818" spans="9:12" ht="15.75" customHeight="1">
      <c r="I818" s="62"/>
      <c r="J818" s="62"/>
      <c r="L818" s="62"/>
    </row>
    <row r="819" spans="9:12" ht="15.75" customHeight="1">
      <c r="I819" s="62"/>
      <c r="J819" s="62"/>
      <c r="L819" s="62"/>
    </row>
    <row r="820" spans="9:12" ht="15.75" customHeight="1">
      <c r="I820" s="62"/>
      <c r="J820" s="62"/>
      <c r="L820" s="62"/>
    </row>
    <row r="821" spans="9:12" ht="15.75" customHeight="1">
      <c r="I821" s="62"/>
      <c r="J821" s="62"/>
      <c r="L821" s="62"/>
    </row>
    <row r="822" spans="9:12" ht="15.75" customHeight="1">
      <c r="I822" s="62"/>
      <c r="J822" s="62"/>
      <c r="L822" s="62"/>
    </row>
    <row r="823" spans="9:12" ht="15.75" customHeight="1">
      <c r="I823" s="62"/>
      <c r="J823" s="62"/>
      <c r="L823" s="62"/>
    </row>
    <row r="824" spans="9:12" ht="15.75" customHeight="1">
      <c r="I824" s="62"/>
      <c r="J824" s="62"/>
      <c r="L824" s="62"/>
    </row>
    <row r="825" spans="9:12" ht="15.75" customHeight="1">
      <c r="I825" s="62"/>
      <c r="J825" s="62"/>
      <c r="L825" s="62"/>
    </row>
    <row r="826" spans="9:12" ht="15.75" customHeight="1">
      <c r="I826" s="62"/>
      <c r="J826" s="62"/>
      <c r="L826" s="62"/>
    </row>
    <row r="827" spans="9:12" ht="15.75" customHeight="1">
      <c r="I827" s="62"/>
      <c r="J827" s="62"/>
      <c r="L827" s="62"/>
    </row>
    <row r="828" spans="9:12" ht="15.75" customHeight="1">
      <c r="I828" s="62"/>
      <c r="J828" s="62"/>
      <c r="L828" s="62"/>
    </row>
    <row r="829" spans="9:12" ht="15.75" customHeight="1">
      <c r="I829" s="62"/>
      <c r="J829" s="62"/>
      <c r="L829" s="62"/>
    </row>
    <row r="830" spans="9:12" ht="15.75" customHeight="1">
      <c r="I830" s="62"/>
      <c r="J830" s="62"/>
      <c r="L830" s="62"/>
    </row>
    <row r="831" spans="9:12" ht="15.75" customHeight="1">
      <c r="I831" s="62"/>
      <c r="J831" s="62"/>
      <c r="L831" s="62"/>
    </row>
    <row r="832" spans="9:12" ht="15.75" customHeight="1">
      <c r="I832" s="62"/>
      <c r="J832" s="62"/>
      <c r="L832" s="62"/>
    </row>
    <row r="833" spans="9:12" ht="15.75" customHeight="1">
      <c r="I833" s="62"/>
      <c r="J833" s="62"/>
      <c r="L833" s="62"/>
    </row>
    <row r="834" spans="9:12" ht="15.75" customHeight="1">
      <c r="I834" s="62"/>
      <c r="J834" s="62"/>
      <c r="L834" s="62"/>
    </row>
    <row r="835" spans="9:12" ht="15.75" customHeight="1">
      <c r="I835" s="62"/>
      <c r="J835" s="62"/>
      <c r="L835" s="62"/>
    </row>
    <row r="836" spans="9:12" ht="15.75" customHeight="1">
      <c r="I836" s="62"/>
      <c r="J836" s="62"/>
      <c r="L836" s="62"/>
    </row>
    <row r="837" spans="9:12" ht="15.75" customHeight="1">
      <c r="I837" s="62"/>
      <c r="J837" s="62"/>
      <c r="L837" s="62"/>
    </row>
    <row r="838" spans="9:12" ht="15.75" customHeight="1">
      <c r="I838" s="62"/>
      <c r="J838" s="62"/>
      <c r="L838" s="62"/>
    </row>
    <row r="839" spans="9:12" ht="15.75" customHeight="1">
      <c r="I839" s="62"/>
      <c r="J839" s="62"/>
      <c r="L839" s="62"/>
    </row>
    <row r="840" spans="9:12" ht="15.75" customHeight="1">
      <c r="I840" s="62"/>
      <c r="J840" s="62"/>
      <c r="L840" s="62"/>
    </row>
    <row r="841" spans="9:12" ht="15.75" customHeight="1">
      <c r="I841" s="62"/>
      <c r="J841" s="62"/>
      <c r="L841" s="62"/>
    </row>
    <row r="842" spans="9:12" ht="15.75" customHeight="1">
      <c r="I842" s="62"/>
      <c r="J842" s="62"/>
      <c r="L842" s="62"/>
    </row>
    <row r="843" spans="9:12" ht="15.75" customHeight="1">
      <c r="I843" s="62"/>
      <c r="J843" s="62"/>
      <c r="L843" s="62"/>
    </row>
    <row r="844" spans="9:12" ht="15.75" customHeight="1">
      <c r="I844" s="62"/>
      <c r="J844" s="62"/>
      <c r="L844" s="62"/>
    </row>
    <row r="845" spans="9:12" ht="15.75" customHeight="1">
      <c r="I845" s="62"/>
      <c r="J845" s="62"/>
      <c r="L845" s="62"/>
    </row>
    <row r="846" spans="9:12" ht="15.75" customHeight="1">
      <c r="I846" s="62"/>
      <c r="J846" s="62"/>
      <c r="L846" s="62"/>
    </row>
    <row r="847" spans="9:12" ht="15.75" customHeight="1">
      <c r="I847" s="62"/>
      <c r="J847" s="62"/>
      <c r="L847" s="62"/>
    </row>
    <row r="848" spans="9:12" ht="15.75" customHeight="1">
      <c r="I848" s="62"/>
      <c r="J848" s="62"/>
      <c r="L848" s="62"/>
    </row>
    <row r="849" spans="9:12" ht="15.75" customHeight="1">
      <c r="I849" s="62"/>
      <c r="J849" s="62"/>
      <c r="L849" s="62"/>
    </row>
    <row r="850" spans="9:12" ht="15.75" customHeight="1">
      <c r="I850" s="62"/>
      <c r="J850" s="62"/>
      <c r="L850" s="62"/>
    </row>
    <row r="851" spans="9:12" ht="15.75" customHeight="1">
      <c r="I851" s="62"/>
      <c r="J851" s="62"/>
      <c r="L851" s="62"/>
    </row>
    <row r="852" spans="9:12" ht="15.75" customHeight="1">
      <c r="I852" s="62"/>
      <c r="J852" s="62"/>
      <c r="L852" s="62"/>
    </row>
    <row r="853" spans="9:12" ht="15.75" customHeight="1">
      <c r="I853" s="62"/>
      <c r="J853" s="62"/>
      <c r="L853" s="62"/>
    </row>
    <row r="854" spans="9:12" ht="15.75" customHeight="1">
      <c r="I854" s="62"/>
      <c r="J854" s="62"/>
      <c r="L854" s="62"/>
    </row>
    <row r="855" spans="9:12" ht="15.75" customHeight="1">
      <c r="I855" s="62"/>
      <c r="J855" s="62"/>
      <c r="L855" s="62"/>
    </row>
    <row r="856" spans="9:12" ht="15.75" customHeight="1">
      <c r="I856" s="62"/>
      <c r="J856" s="62"/>
      <c r="L856" s="62"/>
    </row>
    <row r="857" spans="9:12" ht="15.75" customHeight="1">
      <c r="I857" s="62"/>
      <c r="J857" s="62"/>
      <c r="L857" s="62"/>
    </row>
    <row r="858" spans="9:12" ht="15.75" customHeight="1">
      <c r="I858" s="62"/>
      <c r="J858" s="62"/>
      <c r="L858" s="62"/>
    </row>
    <row r="859" spans="9:12" ht="15.75" customHeight="1">
      <c r="I859" s="62"/>
      <c r="J859" s="62"/>
      <c r="L859" s="62"/>
    </row>
    <row r="860" spans="9:12" ht="15.75" customHeight="1">
      <c r="I860" s="62"/>
      <c r="J860" s="62"/>
      <c r="L860" s="62"/>
    </row>
    <row r="861" spans="9:12" ht="15.75" customHeight="1">
      <c r="I861" s="62"/>
      <c r="J861" s="62"/>
      <c r="L861" s="62"/>
    </row>
    <row r="862" spans="9:12" ht="15.75" customHeight="1">
      <c r="I862" s="62"/>
      <c r="J862" s="62"/>
      <c r="L862" s="62"/>
    </row>
    <row r="863" spans="9:12" ht="15.75" customHeight="1">
      <c r="I863" s="62"/>
      <c r="J863" s="62"/>
      <c r="L863" s="62"/>
    </row>
    <row r="864" spans="9:12" ht="15.75" customHeight="1">
      <c r="I864" s="62"/>
      <c r="J864" s="62"/>
      <c r="L864" s="62"/>
    </row>
    <row r="865" spans="9:12" ht="15.75" customHeight="1">
      <c r="I865" s="62"/>
      <c r="J865" s="62"/>
      <c r="L865" s="62"/>
    </row>
    <row r="866" spans="9:12" ht="15.75" customHeight="1">
      <c r="I866" s="62"/>
      <c r="J866" s="62"/>
      <c r="L866" s="62"/>
    </row>
    <row r="867" spans="9:12" ht="15.75" customHeight="1">
      <c r="I867" s="62"/>
      <c r="J867" s="62"/>
      <c r="L867" s="62"/>
    </row>
    <row r="868" spans="9:12" ht="15.75" customHeight="1">
      <c r="I868" s="62"/>
      <c r="J868" s="62"/>
      <c r="L868" s="62"/>
    </row>
    <row r="869" spans="9:12" ht="15.75" customHeight="1">
      <c r="I869" s="62"/>
      <c r="J869" s="62"/>
      <c r="L869" s="62"/>
    </row>
    <row r="870" spans="9:12" ht="15.75" customHeight="1">
      <c r="I870" s="62"/>
      <c r="J870" s="62"/>
      <c r="L870" s="62"/>
    </row>
    <row r="871" spans="9:12" ht="15.75" customHeight="1">
      <c r="I871" s="62"/>
      <c r="J871" s="62"/>
      <c r="L871" s="62"/>
    </row>
    <row r="872" spans="9:12" ht="15.75" customHeight="1">
      <c r="I872" s="62"/>
      <c r="J872" s="62"/>
      <c r="L872" s="62"/>
    </row>
    <row r="873" spans="9:12" ht="15.75" customHeight="1">
      <c r="I873" s="62"/>
      <c r="J873" s="62"/>
      <c r="L873" s="62"/>
    </row>
    <row r="874" spans="9:12" ht="15.75" customHeight="1">
      <c r="I874" s="62"/>
      <c r="J874" s="62"/>
      <c r="L874" s="62"/>
    </row>
    <row r="875" spans="9:12" ht="15.75" customHeight="1">
      <c r="I875" s="62"/>
      <c r="J875" s="62"/>
      <c r="L875" s="62"/>
    </row>
    <row r="876" spans="9:12" ht="15.75" customHeight="1">
      <c r="I876" s="62"/>
      <c r="J876" s="62"/>
      <c r="L876" s="62"/>
    </row>
    <row r="877" spans="9:12" ht="15.75" customHeight="1">
      <c r="I877" s="62"/>
      <c r="J877" s="62"/>
      <c r="L877" s="62"/>
    </row>
    <row r="878" spans="9:12" ht="15.75" customHeight="1">
      <c r="I878" s="62"/>
      <c r="J878" s="62"/>
      <c r="L878" s="62"/>
    </row>
    <row r="879" spans="9:12" ht="15.75" customHeight="1">
      <c r="I879" s="62"/>
      <c r="J879" s="62"/>
      <c r="L879" s="62"/>
    </row>
    <row r="880" spans="9:12" ht="15.75" customHeight="1">
      <c r="I880" s="62"/>
      <c r="J880" s="62"/>
      <c r="L880" s="62"/>
    </row>
    <row r="881" spans="9:12" ht="15.75" customHeight="1">
      <c r="I881" s="62"/>
      <c r="J881" s="62"/>
      <c r="L881" s="62"/>
    </row>
    <row r="882" spans="9:12" ht="15.75" customHeight="1">
      <c r="I882" s="62"/>
      <c r="J882" s="62"/>
      <c r="L882" s="62"/>
    </row>
    <row r="883" spans="9:12" ht="15.75" customHeight="1">
      <c r="I883" s="62"/>
      <c r="J883" s="62"/>
      <c r="L883" s="62"/>
    </row>
    <row r="884" spans="9:12" ht="15.75" customHeight="1">
      <c r="I884" s="62"/>
      <c r="J884" s="62"/>
      <c r="L884" s="62"/>
    </row>
    <row r="885" spans="9:12" ht="15.75" customHeight="1">
      <c r="I885" s="62"/>
      <c r="J885" s="62"/>
      <c r="L885" s="62"/>
    </row>
    <row r="886" spans="9:12" ht="15.75" customHeight="1">
      <c r="I886" s="62"/>
      <c r="J886" s="62"/>
      <c r="L886" s="62"/>
    </row>
    <row r="887" spans="9:12" ht="15.75" customHeight="1">
      <c r="I887" s="62"/>
      <c r="J887" s="62"/>
      <c r="L887" s="62"/>
    </row>
    <row r="888" spans="9:12" ht="15.75" customHeight="1">
      <c r="I888" s="62"/>
      <c r="J888" s="62"/>
      <c r="L888" s="62"/>
    </row>
    <row r="889" spans="9:12" ht="15.75" customHeight="1">
      <c r="I889" s="62"/>
      <c r="J889" s="62"/>
      <c r="L889" s="62"/>
    </row>
    <row r="890" spans="9:12" ht="15.75" customHeight="1">
      <c r="I890" s="62"/>
      <c r="J890" s="62"/>
      <c r="L890" s="62"/>
    </row>
    <row r="891" spans="9:12" ht="15.75" customHeight="1">
      <c r="I891" s="62"/>
      <c r="J891" s="62"/>
      <c r="L891" s="62"/>
    </row>
    <row r="892" spans="9:12" ht="15.75" customHeight="1">
      <c r="I892" s="62"/>
      <c r="J892" s="62"/>
      <c r="L892" s="62"/>
    </row>
    <row r="893" spans="9:12" ht="15.75" customHeight="1">
      <c r="I893" s="62"/>
      <c r="J893" s="62"/>
      <c r="L893" s="62"/>
    </row>
    <row r="894" spans="9:12" ht="15.75" customHeight="1">
      <c r="I894" s="62"/>
      <c r="J894" s="62"/>
      <c r="L894" s="62"/>
    </row>
    <row r="895" spans="9:12" ht="15.75" customHeight="1">
      <c r="I895" s="62"/>
      <c r="J895" s="62"/>
      <c r="L895" s="62"/>
    </row>
    <row r="896" spans="9:12" ht="15.75" customHeight="1">
      <c r="I896" s="62"/>
      <c r="J896" s="62"/>
      <c r="L896" s="62"/>
    </row>
    <row r="897" spans="9:12" ht="15.75" customHeight="1">
      <c r="I897" s="62"/>
      <c r="J897" s="62"/>
      <c r="L897" s="62"/>
    </row>
    <row r="898" spans="9:12" ht="15.75" customHeight="1">
      <c r="I898" s="62"/>
      <c r="J898" s="62"/>
      <c r="L898" s="62"/>
    </row>
    <row r="899" spans="9:12" ht="15.75" customHeight="1">
      <c r="I899" s="62"/>
      <c r="J899" s="62"/>
      <c r="L899" s="62"/>
    </row>
    <row r="900" spans="9:12" ht="15.75" customHeight="1">
      <c r="I900" s="62"/>
      <c r="J900" s="62"/>
      <c r="L900" s="62"/>
    </row>
    <row r="901" spans="9:12" ht="15.75" customHeight="1">
      <c r="I901" s="62"/>
      <c r="J901" s="62"/>
      <c r="L901" s="62"/>
    </row>
    <row r="902" spans="9:12" ht="15.75" customHeight="1">
      <c r="I902" s="62"/>
      <c r="J902" s="62"/>
      <c r="L902" s="62"/>
    </row>
    <row r="903" spans="9:12" ht="15.75" customHeight="1">
      <c r="I903" s="62"/>
      <c r="J903" s="62"/>
      <c r="L903" s="62"/>
    </row>
    <row r="904" spans="9:12" ht="15.75" customHeight="1">
      <c r="I904" s="62"/>
      <c r="J904" s="62"/>
      <c r="L904" s="62"/>
    </row>
    <row r="905" spans="9:12" ht="15.75" customHeight="1">
      <c r="I905" s="62"/>
      <c r="J905" s="62"/>
      <c r="L905" s="62"/>
    </row>
    <row r="906" spans="9:12" ht="15.75" customHeight="1">
      <c r="I906" s="62"/>
      <c r="J906" s="62"/>
      <c r="L906" s="62"/>
    </row>
    <row r="907" spans="9:12" ht="15.75" customHeight="1">
      <c r="I907" s="62"/>
      <c r="J907" s="62"/>
      <c r="L907" s="62"/>
    </row>
    <row r="908" spans="9:12" ht="15.75" customHeight="1">
      <c r="I908" s="62"/>
      <c r="J908" s="62"/>
      <c r="L908" s="62"/>
    </row>
    <row r="909" spans="9:12" ht="15.75" customHeight="1">
      <c r="I909" s="62"/>
      <c r="J909" s="62"/>
      <c r="L909" s="62"/>
    </row>
    <row r="910" spans="9:12" ht="15.75" customHeight="1">
      <c r="I910" s="62"/>
      <c r="J910" s="62"/>
      <c r="L910" s="62"/>
    </row>
    <row r="911" spans="9:12" ht="15.75" customHeight="1">
      <c r="I911" s="62"/>
      <c r="J911" s="62"/>
      <c r="L911" s="62"/>
    </row>
    <row r="912" spans="9:12" ht="15.75" customHeight="1">
      <c r="I912" s="62"/>
      <c r="J912" s="62"/>
      <c r="L912" s="62"/>
    </row>
    <row r="913" spans="9:12" ht="15.75" customHeight="1">
      <c r="I913" s="62"/>
      <c r="J913" s="62"/>
      <c r="L913" s="62"/>
    </row>
    <row r="914" spans="9:12" ht="15.75" customHeight="1">
      <c r="I914" s="62"/>
      <c r="J914" s="62"/>
      <c r="L914" s="62"/>
    </row>
    <row r="915" spans="9:12" ht="15.75" customHeight="1">
      <c r="I915" s="62"/>
      <c r="J915" s="62"/>
      <c r="L915" s="62"/>
    </row>
    <row r="916" spans="9:12" ht="15.75" customHeight="1">
      <c r="I916" s="62"/>
      <c r="J916" s="62"/>
      <c r="L916" s="62"/>
    </row>
    <row r="917" spans="9:12" ht="15.75" customHeight="1">
      <c r="I917" s="62"/>
      <c r="J917" s="62"/>
      <c r="L917" s="62"/>
    </row>
    <row r="918" spans="9:12" ht="15.75" customHeight="1">
      <c r="I918" s="62"/>
      <c r="J918" s="62"/>
      <c r="L918" s="62"/>
    </row>
    <row r="919" spans="9:12" ht="15.75" customHeight="1">
      <c r="I919" s="62"/>
      <c r="J919" s="62"/>
      <c r="L919" s="62"/>
    </row>
    <row r="920" spans="9:12" ht="15.75" customHeight="1">
      <c r="I920" s="62"/>
      <c r="J920" s="62"/>
      <c r="L920" s="62"/>
    </row>
    <row r="921" spans="9:12" ht="15.75" customHeight="1">
      <c r="I921" s="62"/>
      <c r="J921" s="62"/>
      <c r="L921" s="62"/>
    </row>
    <row r="922" spans="9:12" ht="15.75" customHeight="1">
      <c r="I922" s="62"/>
      <c r="J922" s="62"/>
      <c r="L922" s="62"/>
    </row>
    <row r="923" spans="9:12" ht="15.75" customHeight="1">
      <c r="I923" s="62"/>
      <c r="J923" s="62"/>
      <c r="L923" s="62"/>
    </row>
    <row r="924" spans="9:12" ht="15.75" customHeight="1">
      <c r="I924" s="62"/>
      <c r="J924" s="62"/>
      <c r="L924" s="62"/>
    </row>
    <row r="925" spans="9:12" ht="15.75" customHeight="1">
      <c r="I925" s="62"/>
      <c r="J925" s="62"/>
      <c r="L925" s="62"/>
    </row>
    <row r="926" spans="9:12" ht="15.75" customHeight="1">
      <c r="I926" s="62"/>
      <c r="J926" s="62"/>
      <c r="L926" s="62"/>
    </row>
    <row r="927" spans="9:12" ht="15.75" customHeight="1">
      <c r="I927" s="62"/>
      <c r="J927" s="62"/>
      <c r="L927" s="62"/>
    </row>
    <row r="928" spans="9:12" ht="15.75" customHeight="1">
      <c r="I928" s="62"/>
      <c r="J928" s="62"/>
      <c r="L928" s="62"/>
    </row>
    <row r="929" spans="9:12" ht="15.75" customHeight="1">
      <c r="I929" s="62"/>
      <c r="J929" s="62"/>
      <c r="L929" s="62"/>
    </row>
    <row r="930" spans="9:12" ht="15.75" customHeight="1">
      <c r="I930" s="62"/>
      <c r="J930" s="62"/>
      <c r="L930" s="62"/>
    </row>
    <row r="931" spans="9:12" ht="15.75" customHeight="1">
      <c r="I931" s="62"/>
      <c r="J931" s="62"/>
      <c r="L931" s="62"/>
    </row>
    <row r="932" spans="9:12" ht="15.75" customHeight="1">
      <c r="I932" s="62"/>
      <c r="J932" s="62"/>
      <c r="L932" s="62"/>
    </row>
    <row r="933" spans="9:12" ht="15.75" customHeight="1">
      <c r="I933" s="62"/>
      <c r="J933" s="62"/>
      <c r="L933" s="62"/>
    </row>
    <row r="934" spans="9:12" ht="15.75" customHeight="1">
      <c r="I934" s="62"/>
      <c r="J934" s="62"/>
      <c r="L934" s="62"/>
    </row>
    <row r="935" spans="9:12" ht="15.75" customHeight="1">
      <c r="I935" s="62"/>
      <c r="J935" s="62"/>
      <c r="L935" s="62"/>
    </row>
    <row r="936" spans="9:12" ht="15.75" customHeight="1">
      <c r="I936" s="62"/>
      <c r="J936" s="62"/>
      <c r="L936" s="62"/>
    </row>
    <row r="937" spans="9:12" ht="15.75" customHeight="1">
      <c r="I937" s="62"/>
      <c r="J937" s="62"/>
      <c r="L937" s="62"/>
    </row>
    <row r="938" spans="9:12" ht="15.75" customHeight="1">
      <c r="I938" s="62"/>
      <c r="J938" s="62"/>
      <c r="L938" s="62"/>
    </row>
    <row r="939" spans="9:12" ht="15.75" customHeight="1">
      <c r="I939" s="62"/>
      <c r="J939" s="62"/>
      <c r="L939" s="62"/>
    </row>
    <row r="940" spans="9:12" ht="15.75" customHeight="1">
      <c r="I940" s="62"/>
      <c r="J940" s="62"/>
      <c r="L940" s="62"/>
    </row>
    <row r="941" spans="9:12" ht="15.75" customHeight="1">
      <c r="I941" s="62"/>
      <c r="J941" s="62"/>
      <c r="L941" s="62"/>
    </row>
    <row r="942" spans="9:12" ht="15.75" customHeight="1">
      <c r="I942" s="62"/>
      <c r="J942" s="62"/>
      <c r="L942" s="62"/>
    </row>
    <row r="943" spans="9:12" ht="15.75" customHeight="1">
      <c r="I943" s="62"/>
      <c r="J943" s="62"/>
      <c r="L943" s="62"/>
    </row>
    <row r="944" spans="9:12" ht="15.75" customHeight="1">
      <c r="I944" s="62"/>
      <c r="J944" s="62"/>
      <c r="L944" s="62"/>
    </row>
    <row r="945" spans="9:12" ht="15.75" customHeight="1">
      <c r="I945" s="62"/>
      <c r="J945" s="62"/>
      <c r="L945" s="62"/>
    </row>
    <row r="946" spans="9:12" ht="15.75" customHeight="1">
      <c r="I946" s="62"/>
      <c r="J946" s="62"/>
      <c r="L946" s="62"/>
    </row>
    <row r="947" spans="9:12" ht="15.75" customHeight="1">
      <c r="I947" s="62"/>
      <c r="J947" s="62"/>
      <c r="L947" s="62"/>
    </row>
    <row r="948" spans="9:12" ht="15.75" customHeight="1">
      <c r="I948" s="62"/>
      <c r="J948" s="62"/>
      <c r="L948" s="62"/>
    </row>
    <row r="949" spans="9:12" ht="15.75" customHeight="1">
      <c r="I949" s="62"/>
      <c r="J949" s="62"/>
      <c r="L949" s="62"/>
    </row>
    <row r="950" spans="9:12" ht="15.75" customHeight="1">
      <c r="I950" s="62"/>
      <c r="J950" s="62"/>
      <c r="L950" s="62"/>
    </row>
    <row r="951" spans="9:12" ht="15.75" customHeight="1">
      <c r="I951" s="62"/>
      <c r="J951" s="62"/>
      <c r="L951" s="62"/>
    </row>
    <row r="952" spans="9:12" ht="15.75" customHeight="1">
      <c r="I952" s="62"/>
      <c r="J952" s="62"/>
      <c r="L952" s="62"/>
    </row>
    <row r="953" spans="9:12" ht="15.75" customHeight="1">
      <c r="I953" s="62"/>
      <c r="J953" s="62"/>
      <c r="L953" s="62"/>
    </row>
    <row r="954" spans="9:12" ht="15.75" customHeight="1">
      <c r="I954" s="62"/>
      <c r="J954" s="62"/>
      <c r="L954" s="62"/>
    </row>
    <row r="955" spans="9:12" ht="15.75" customHeight="1">
      <c r="I955" s="62"/>
      <c r="J955" s="62"/>
      <c r="L955" s="62"/>
    </row>
    <row r="956" spans="9:12" ht="15.75" customHeight="1">
      <c r="I956" s="62"/>
      <c r="J956" s="62"/>
      <c r="L956" s="62"/>
    </row>
    <row r="957" spans="9:12" ht="15.75" customHeight="1">
      <c r="I957" s="62"/>
      <c r="J957" s="62"/>
      <c r="L957" s="62"/>
    </row>
    <row r="958" spans="9:12" ht="15.75" customHeight="1">
      <c r="I958" s="62"/>
      <c r="J958" s="62"/>
      <c r="L958" s="62"/>
    </row>
    <row r="959" spans="9:12" ht="15.75" customHeight="1">
      <c r="I959" s="62"/>
      <c r="J959" s="62"/>
      <c r="L959" s="62"/>
    </row>
    <row r="960" spans="9:12" ht="15.75" customHeight="1">
      <c r="I960" s="62"/>
      <c r="J960" s="62"/>
      <c r="L960" s="62"/>
    </row>
    <row r="961" spans="9:12" ht="15.75" customHeight="1">
      <c r="I961" s="62"/>
      <c r="J961" s="62"/>
      <c r="L961" s="62"/>
    </row>
    <row r="962" spans="9:12" ht="15.75" customHeight="1">
      <c r="I962" s="62"/>
      <c r="J962" s="62"/>
      <c r="L962" s="62"/>
    </row>
    <row r="963" spans="9:12" ht="15.75" customHeight="1">
      <c r="I963" s="62"/>
      <c r="J963" s="62"/>
      <c r="L963" s="62"/>
    </row>
    <row r="964" spans="9:12" ht="15.75" customHeight="1">
      <c r="I964" s="62"/>
      <c r="J964" s="62"/>
      <c r="L964" s="62"/>
    </row>
    <row r="965" spans="9:12" ht="15.75" customHeight="1">
      <c r="I965" s="62"/>
      <c r="J965" s="62"/>
      <c r="L965" s="62"/>
    </row>
    <row r="966" spans="9:12" ht="15.75" customHeight="1">
      <c r="I966" s="62"/>
      <c r="J966" s="62"/>
      <c r="L966" s="62"/>
    </row>
    <row r="967" spans="9:12" ht="15.75" customHeight="1">
      <c r="I967" s="62"/>
      <c r="J967" s="62"/>
      <c r="L967" s="62"/>
    </row>
    <row r="968" spans="9:12" ht="15.75" customHeight="1">
      <c r="I968" s="62"/>
      <c r="J968" s="62"/>
      <c r="L968" s="62"/>
    </row>
    <row r="969" spans="9:12" ht="15.75" customHeight="1">
      <c r="I969" s="62"/>
      <c r="J969" s="62"/>
      <c r="L969" s="62"/>
    </row>
    <row r="970" spans="9:12" ht="15.75" customHeight="1">
      <c r="I970" s="62"/>
      <c r="J970" s="62"/>
      <c r="L970" s="62"/>
    </row>
    <row r="971" spans="9:12" ht="15.75" customHeight="1">
      <c r="I971" s="62"/>
      <c r="J971" s="62"/>
      <c r="L971" s="62"/>
    </row>
    <row r="972" spans="9:12" ht="15.75" customHeight="1">
      <c r="I972" s="62"/>
      <c r="J972" s="62"/>
      <c r="L972" s="62"/>
    </row>
    <row r="973" spans="9:12" ht="15.75" customHeight="1">
      <c r="I973" s="62"/>
      <c r="J973" s="62"/>
      <c r="L973" s="62"/>
    </row>
    <row r="974" spans="9:12" ht="15.75" customHeight="1">
      <c r="I974" s="62"/>
      <c r="J974" s="62"/>
      <c r="L974" s="62"/>
    </row>
    <row r="975" spans="9:12" ht="15.75" customHeight="1">
      <c r="I975" s="62"/>
      <c r="J975" s="62"/>
      <c r="L975" s="62"/>
    </row>
    <row r="976" spans="9:12" ht="15.75" customHeight="1">
      <c r="I976" s="62"/>
      <c r="J976" s="62"/>
      <c r="L976" s="62"/>
    </row>
    <row r="977" spans="9:12" ht="15.75" customHeight="1">
      <c r="I977" s="62"/>
      <c r="J977" s="62"/>
      <c r="L977" s="62"/>
    </row>
    <row r="978" spans="9:12" ht="15.75" customHeight="1">
      <c r="I978" s="62"/>
      <c r="J978" s="62"/>
      <c r="L978" s="62"/>
    </row>
    <row r="979" spans="9:12" ht="15.75" customHeight="1">
      <c r="I979" s="62"/>
      <c r="J979" s="62"/>
      <c r="L979" s="62"/>
    </row>
    <row r="980" spans="9:12" ht="15.75" customHeight="1">
      <c r="I980" s="62"/>
      <c r="J980" s="62"/>
      <c r="L980" s="62"/>
    </row>
    <row r="981" spans="9:12" ht="15.75" customHeight="1">
      <c r="I981" s="62"/>
      <c r="J981" s="62"/>
      <c r="L981" s="62"/>
    </row>
    <row r="982" spans="9:12" ht="15.75" customHeight="1">
      <c r="I982" s="62"/>
      <c r="J982" s="62"/>
      <c r="L982" s="62"/>
    </row>
    <row r="983" spans="9:12" ht="15.75" customHeight="1">
      <c r="I983" s="62"/>
      <c r="J983" s="62"/>
      <c r="L983" s="62"/>
    </row>
    <row r="984" spans="9:12" ht="15.75" customHeight="1">
      <c r="I984" s="62"/>
      <c r="J984" s="62"/>
      <c r="L984" s="62"/>
    </row>
    <row r="985" spans="9:12" ht="15.75" customHeight="1">
      <c r="I985" s="62"/>
      <c r="J985" s="62"/>
      <c r="L985" s="62"/>
    </row>
    <row r="986" spans="9:12" ht="15.75" customHeight="1">
      <c r="I986" s="62"/>
      <c r="J986" s="62"/>
      <c r="L986" s="62"/>
    </row>
    <row r="987" spans="9:12" ht="15.75" customHeight="1">
      <c r="I987" s="62"/>
      <c r="J987" s="62"/>
      <c r="L987" s="62"/>
    </row>
    <row r="988" spans="9:12" ht="15.75" customHeight="1">
      <c r="I988" s="62"/>
      <c r="J988" s="62"/>
      <c r="L988" s="62"/>
    </row>
    <row r="989" spans="9:12" ht="15.75" customHeight="1">
      <c r="I989" s="62"/>
      <c r="J989" s="62"/>
      <c r="L989" s="62"/>
    </row>
    <row r="990" spans="9:12" ht="15.75" customHeight="1">
      <c r="I990" s="62"/>
      <c r="J990" s="62"/>
      <c r="L990" s="62"/>
    </row>
    <row r="991" spans="9:12" ht="15.75" customHeight="1">
      <c r="I991" s="62"/>
      <c r="J991" s="62"/>
      <c r="L991" s="62"/>
    </row>
    <row r="992" spans="9:12" ht="15.75" customHeight="1">
      <c r="I992" s="62"/>
      <c r="J992" s="62"/>
      <c r="L992" s="62"/>
    </row>
    <row r="993" spans="9:12" ht="15.75" customHeight="1">
      <c r="I993" s="62"/>
      <c r="J993" s="62"/>
      <c r="L993" s="62"/>
    </row>
    <row r="994" spans="9:12" ht="15.75" customHeight="1">
      <c r="I994" s="62"/>
      <c r="J994" s="62"/>
      <c r="L994" s="62"/>
    </row>
    <row r="995" spans="9:12" ht="15.75" customHeight="1">
      <c r="I995" s="62"/>
      <c r="J995" s="62"/>
      <c r="L995" s="62"/>
    </row>
    <row r="996" spans="9:12" ht="15.75" customHeight="1">
      <c r="I996" s="62"/>
      <c r="J996" s="62"/>
      <c r="L996" s="62"/>
    </row>
    <row r="997" spans="9:12" ht="15.75" customHeight="1">
      <c r="I997" s="62"/>
      <c r="J997" s="62"/>
      <c r="L997" s="62"/>
    </row>
    <row r="998" spans="9:12" ht="15.75" customHeight="1">
      <c r="I998" s="62"/>
      <c r="J998" s="62"/>
      <c r="L998" s="62"/>
    </row>
    <row r="999" spans="9:12" ht="15.75" customHeight="1">
      <c r="I999" s="62"/>
      <c r="J999" s="62"/>
      <c r="L999" s="62"/>
    </row>
    <row r="1000" spans="9:12" ht="15.75" customHeight="1">
      <c r="I1000" s="62"/>
      <c r="J1000" s="62"/>
      <c r="L1000" s="62"/>
    </row>
  </sheetData>
  <autoFilter ref="A8:Z8" xr:uid="{00000000-0009-0000-0000-000001000000}"/>
  <mergeCells count="1">
    <mergeCell ref="B9:J9"/>
  </mergeCells>
  <pageMargins left="0.7" right="0.7" top="0.75" bottom="0.75" header="0" footer="0"/>
  <pageSetup scale="5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0"/>
  <sheetViews>
    <sheetView workbookViewId="0">
      <pane xSplit="1" ySplit="1" topLeftCell="B2" activePane="bottomRight" state="frozen"/>
      <selection pane="topRight" activeCell="B1" sqref="B1"/>
      <selection pane="bottomLeft" activeCell="A2" sqref="A2"/>
      <selection pane="bottomRight" activeCell="G2" sqref="G2:G5"/>
    </sheetView>
  </sheetViews>
  <sheetFormatPr baseColWidth="10" defaultColWidth="10.140625" defaultRowHeight="15" customHeight="1"/>
  <cols>
    <col min="1" max="1" width="9.7109375" customWidth="1"/>
    <col min="2" max="2" width="30.7109375" customWidth="1"/>
    <col min="3" max="3" width="13.7109375" customWidth="1"/>
    <col min="4" max="4" width="20.7109375" customWidth="1"/>
    <col min="5" max="5" width="30.7109375" customWidth="1"/>
    <col min="6" max="6" width="13.7109375" customWidth="1"/>
    <col min="7" max="7" width="30.7109375" customWidth="1"/>
    <col min="8" max="8" width="17.28515625" customWidth="1"/>
  </cols>
  <sheetData>
    <row r="1" spans="1:8" ht="15.75" customHeight="1">
      <c r="A1" s="65" t="s">
        <v>669</v>
      </c>
      <c r="B1" s="65" t="s">
        <v>670</v>
      </c>
      <c r="C1" s="66" t="s">
        <v>671</v>
      </c>
      <c r="D1" s="65" t="s">
        <v>672</v>
      </c>
      <c r="E1" s="65" t="s">
        <v>673</v>
      </c>
      <c r="F1" s="66" t="s">
        <v>671</v>
      </c>
      <c r="G1" s="65" t="s">
        <v>674</v>
      </c>
      <c r="H1" s="65" t="s">
        <v>37</v>
      </c>
    </row>
    <row r="2" spans="1:8" ht="15.75" customHeight="1">
      <c r="A2" s="67">
        <v>1</v>
      </c>
      <c r="B2" s="68" t="s">
        <v>58</v>
      </c>
      <c r="C2" s="69"/>
      <c r="D2" s="68"/>
      <c r="E2" s="68" t="s">
        <v>675</v>
      </c>
      <c r="F2" s="69"/>
      <c r="G2" s="68"/>
      <c r="H2" s="70">
        <v>44774</v>
      </c>
    </row>
    <row r="3" spans="1:8" ht="15.75" customHeight="1">
      <c r="A3" s="67">
        <v>2</v>
      </c>
      <c r="B3" s="68" t="s">
        <v>676</v>
      </c>
      <c r="C3" s="69"/>
      <c r="D3" s="68" t="s">
        <v>677</v>
      </c>
      <c r="E3" s="68"/>
      <c r="F3" s="69"/>
      <c r="G3" s="71"/>
      <c r="H3" s="70">
        <v>44774</v>
      </c>
    </row>
    <row r="4" spans="1:8" ht="15.75" customHeight="1">
      <c r="A4" s="67">
        <v>3</v>
      </c>
      <c r="B4" s="68" t="s">
        <v>678</v>
      </c>
      <c r="C4" s="69"/>
      <c r="D4" s="68" t="s">
        <v>679</v>
      </c>
      <c r="E4" s="68"/>
      <c r="F4" s="69"/>
      <c r="G4" s="71"/>
      <c r="H4" s="70">
        <v>44774</v>
      </c>
    </row>
    <row r="5" spans="1:8" ht="15.75" customHeight="1">
      <c r="A5" s="67">
        <v>4</v>
      </c>
      <c r="B5" s="68" t="s">
        <v>680</v>
      </c>
      <c r="C5" s="69"/>
      <c r="D5" s="68" t="s">
        <v>681</v>
      </c>
      <c r="E5" s="68"/>
      <c r="F5" s="69"/>
      <c r="G5" s="71"/>
      <c r="H5" s="70">
        <v>44774</v>
      </c>
    </row>
    <row r="6" spans="1:8" ht="15.75" customHeight="1">
      <c r="A6" s="67">
        <v>5</v>
      </c>
      <c r="B6" s="68" t="s">
        <v>682</v>
      </c>
      <c r="C6" s="69"/>
      <c r="D6" s="68" t="s">
        <v>683</v>
      </c>
      <c r="E6" s="68"/>
      <c r="F6" s="69"/>
      <c r="G6" s="68"/>
      <c r="H6" s="70"/>
    </row>
    <row r="7" spans="1:8" ht="15.75" customHeight="1">
      <c r="A7" s="67">
        <v>6</v>
      </c>
      <c r="B7" s="68"/>
      <c r="C7" s="69"/>
      <c r="D7" s="68"/>
      <c r="E7" s="68"/>
      <c r="F7" s="69"/>
      <c r="G7" s="68"/>
      <c r="H7" s="70"/>
    </row>
    <row r="8" spans="1:8" ht="15.75" customHeight="1">
      <c r="A8" s="67">
        <v>7</v>
      </c>
      <c r="B8" s="68"/>
      <c r="C8" s="69"/>
      <c r="D8" s="68"/>
      <c r="E8" s="68"/>
      <c r="F8" s="69"/>
      <c r="G8" s="68"/>
      <c r="H8" s="70"/>
    </row>
    <row r="9" spans="1:8" ht="15.75" customHeight="1">
      <c r="A9" s="67">
        <v>8</v>
      </c>
      <c r="B9" s="68"/>
      <c r="C9" s="69"/>
      <c r="D9" s="68"/>
      <c r="E9" s="68"/>
      <c r="F9" s="69"/>
      <c r="G9" s="68"/>
      <c r="H9" s="70"/>
    </row>
    <row r="10" spans="1:8" ht="15.75" customHeight="1">
      <c r="A10" s="67">
        <v>9</v>
      </c>
      <c r="B10" s="68"/>
      <c r="C10" s="69"/>
      <c r="D10" s="68"/>
      <c r="E10" s="68"/>
      <c r="F10" s="69"/>
      <c r="G10" s="68"/>
      <c r="H10" s="70"/>
    </row>
    <row r="11" spans="1:8" ht="15.75" customHeight="1">
      <c r="A11" s="67">
        <v>10</v>
      </c>
      <c r="B11" s="68"/>
      <c r="C11" s="69"/>
      <c r="D11" s="68"/>
      <c r="E11" s="68"/>
      <c r="F11" s="69"/>
      <c r="G11" s="68"/>
      <c r="H11" s="70"/>
    </row>
    <row r="12" spans="1:8" ht="15.75" customHeight="1">
      <c r="A12" s="67">
        <v>11</v>
      </c>
      <c r="B12" s="68"/>
      <c r="C12" s="69"/>
      <c r="D12" s="68"/>
      <c r="E12" s="68"/>
      <c r="F12" s="69"/>
      <c r="G12" s="68"/>
      <c r="H12" s="70"/>
    </row>
    <row r="13" spans="1:8" ht="15.75" customHeight="1">
      <c r="A13" s="67">
        <v>12</v>
      </c>
      <c r="B13" s="68"/>
      <c r="C13" s="69"/>
      <c r="D13" s="68"/>
      <c r="E13" s="68"/>
      <c r="F13" s="69"/>
      <c r="G13" s="68"/>
      <c r="H13" s="70"/>
    </row>
    <row r="14" spans="1:8" ht="15.75" customHeight="1">
      <c r="A14" s="67">
        <v>13</v>
      </c>
      <c r="B14" s="68"/>
      <c r="C14" s="69"/>
      <c r="D14" s="68"/>
      <c r="E14" s="68"/>
      <c r="F14" s="69"/>
      <c r="G14" s="68"/>
      <c r="H14" s="70"/>
    </row>
    <row r="15" spans="1:8" ht="15.75" customHeight="1">
      <c r="A15" s="67">
        <v>14</v>
      </c>
      <c r="B15" s="72"/>
      <c r="C15" s="69"/>
      <c r="D15" s="72"/>
      <c r="E15" s="72"/>
      <c r="F15" s="69"/>
      <c r="G15" s="68"/>
    </row>
    <row r="16" spans="1:8" ht="15.75" customHeight="1">
      <c r="A16" s="67">
        <v>15</v>
      </c>
      <c r="B16" s="72"/>
      <c r="C16" s="69"/>
      <c r="D16" s="72"/>
      <c r="E16" s="72"/>
      <c r="F16" s="69"/>
      <c r="G16" s="72"/>
    </row>
    <row r="17" spans="1:7" ht="15.75" customHeight="1">
      <c r="A17" s="67">
        <v>16</v>
      </c>
      <c r="B17" s="72"/>
      <c r="C17" s="69"/>
      <c r="D17" s="72"/>
      <c r="E17" s="72"/>
      <c r="F17" s="69"/>
      <c r="G17" s="72"/>
    </row>
    <row r="18" spans="1:7" ht="15.75" customHeight="1">
      <c r="A18" s="67">
        <v>17</v>
      </c>
      <c r="B18" s="72"/>
      <c r="C18" s="69"/>
      <c r="D18" s="72"/>
      <c r="E18" s="72"/>
      <c r="F18" s="69"/>
      <c r="G18" s="72"/>
    </row>
    <row r="19" spans="1:7" ht="15.75" customHeight="1">
      <c r="A19" s="67">
        <v>18</v>
      </c>
      <c r="B19" s="72"/>
      <c r="C19" s="69"/>
      <c r="D19" s="72"/>
      <c r="E19" s="72"/>
      <c r="F19" s="69"/>
      <c r="G19" s="72"/>
    </row>
    <row r="20" spans="1:7" ht="15.75" customHeight="1">
      <c r="A20" s="67">
        <v>19</v>
      </c>
      <c r="B20" s="72"/>
      <c r="C20" s="69"/>
      <c r="D20" s="72"/>
      <c r="E20" s="72"/>
      <c r="F20" s="69"/>
      <c r="G20" s="72"/>
    </row>
    <row r="21" spans="1:7" ht="15.75" customHeight="1">
      <c r="A21" s="67">
        <v>20</v>
      </c>
      <c r="B21" s="72"/>
      <c r="C21" s="69"/>
      <c r="D21" s="72"/>
      <c r="E21" s="72"/>
      <c r="F21" s="69"/>
      <c r="G21" s="72"/>
    </row>
    <row r="22" spans="1:7" ht="15.75" customHeight="1">
      <c r="A22" s="67">
        <v>21</v>
      </c>
      <c r="B22" s="72"/>
      <c r="C22" s="69"/>
      <c r="D22" s="72"/>
      <c r="E22" s="72"/>
      <c r="F22" s="69"/>
      <c r="G22" s="72"/>
    </row>
    <row r="23" spans="1:7" ht="15.75" customHeight="1">
      <c r="A23" s="67">
        <v>22</v>
      </c>
      <c r="B23" s="72"/>
      <c r="C23" s="69"/>
      <c r="D23" s="72"/>
      <c r="E23" s="72"/>
      <c r="F23" s="69"/>
      <c r="G23" s="72"/>
    </row>
    <row r="24" spans="1:7" ht="15.75" customHeight="1">
      <c r="A24" s="67">
        <v>23</v>
      </c>
      <c r="B24" s="72"/>
      <c r="C24" s="69"/>
      <c r="D24" s="72"/>
      <c r="E24" s="72"/>
      <c r="F24" s="69"/>
      <c r="G24" s="72"/>
    </row>
    <row r="25" spans="1:7" ht="15.75" customHeight="1">
      <c r="A25" s="67">
        <v>24</v>
      </c>
      <c r="B25" s="72"/>
      <c r="C25" s="69"/>
      <c r="D25" s="72"/>
      <c r="E25" s="72"/>
      <c r="F25" s="69"/>
      <c r="G25" s="72"/>
    </row>
    <row r="26" spans="1:7" ht="15.75" customHeight="1">
      <c r="A26" s="67">
        <v>25</v>
      </c>
      <c r="B26" s="72"/>
      <c r="C26" s="69"/>
      <c r="D26" s="72"/>
      <c r="E26" s="72"/>
      <c r="F26" s="69"/>
      <c r="G26" s="72"/>
    </row>
    <row r="27" spans="1:7" ht="15.75" customHeight="1">
      <c r="A27" s="73"/>
      <c r="B27" s="72"/>
      <c r="C27" s="72"/>
      <c r="D27" s="72"/>
      <c r="E27" s="72"/>
      <c r="F27" s="72"/>
      <c r="G27" s="72"/>
    </row>
    <row r="28" spans="1:7" ht="15.75" customHeight="1">
      <c r="A28" s="73"/>
      <c r="B28" s="72"/>
      <c r="C28" s="72"/>
      <c r="D28" s="72"/>
      <c r="E28" s="72"/>
      <c r="F28" s="72"/>
      <c r="G28" s="72"/>
    </row>
    <row r="29" spans="1:7" ht="15.75" customHeight="1">
      <c r="A29" s="73"/>
      <c r="B29" s="72"/>
      <c r="C29" s="72"/>
      <c r="D29" s="72"/>
      <c r="E29" s="72"/>
      <c r="F29" s="72"/>
      <c r="G29" s="72"/>
    </row>
    <row r="30" spans="1:7" ht="15.75" customHeight="1">
      <c r="A30" s="73"/>
      <c r="B30" s="72"/>
      <c r="C30" s="72"/>
      <c r="D30" s="72"/>
      <c r="E30" s="72"/>
      <c r="F30" s="72"/>
      <c r="G30" s="72"/>
    </row>
    <row r="31" spans="1:7" ht="15.75" customHeight="1">
      <c r="A31" s="73"/>
      <c r="B31" s="72"/>
      <c r="C31" s="72"/>
      <c r="D31" s="72"/>
      <c r="E31" s="72"/>
      <c r="F31" s="72"/>
      <c r="G31" s="72"/>
    </row>
    <row r="32" spans="1:7" ht="15.75" customHeight="1">
      <c r="A32" s="73"/>
      <c r="B32" s="72"/>
      <c r="C32" s="72"/>
      <c r="D32" s="72"/>
      <c r="E32" s="72"/>
      <c r="F32" s="72"/>
      <c r="G32" s="72"/>
    </row>
    <row r="33" spans="1:7" ht="15.75" customHeight="1">
      <c r="A33" s="73"/>
      <c r="B33" s="72"/>
      <c r="C33" s="72"/>
      <c r="D33" s="72"/>
      <c r="E33" s="72"/>
      <c r="F33" s="72"/>
      <c r="G33" s="72"/>
    </row>
    <row r="34" spans="1:7" ht="15.75" customHeight="1">
      <c r="A34" s="73"/>
      <c r="B34" s="72"/>
      <c r="C34" s="72"/>
      <c r="D34" s="72"/>
      <c r="E34" s="72"/>
      <c r="F34" s="72"/>
      <c r="G34" s="72"/>
    </row>
    <row r="35" spans="1:7" ht="15.75" customHeight="1">
      <c r="A35" s="73"/>
      <c r="B35" s="72"/>
      <c r="C35" s="72"/>
      <c r="D35" s="72"/>
      <c r="E35" s="72"/>
      <c r="F35" s="72"/>
      <c r="G35" s="72"/>
    </row>
    <row r="36" spans="1:7" ht="15.75" customHeight="1">
      <c r="A36" s="73"/>
      <c r="B36" s="72"/>
      <c r="C36" s="72"/>
      <c r="D36" s="72"/>
      <c r="E36" s="72"/>
      <c r="F36" s="72"/>
      <c r="G36" s="72"/>
    </row>
    <row r="37" spans="1:7" ht="15.75" customHeight="1">
      <c r="A37" s="73"/>
      <c r="B37" s="72"/>
      <c r="C37" s="72"/>
      <c r="D37" s="72"/>
      <c r="E37" s="72"/>
      <c r="F37" s="72"/>
      <c r="G37" s="72"/>
    </row>
    <row r="38" spans="1:7" ht="15.75" customHeight="1">
      <c r="A38" s="73"/>
      <c r="B38" s="72"/>
      <c r="C38" s="72"/>
      <c r="D38" s="72"/>
      <c r="E38" s="72"/>
      <c r="F38" s="72"/>
      <c r="G38" s="72"/>
    </row>
    <row r="39" spans="1:7" ht="15.75" customHeight="1">
      <c r="A39" s="73"/>
      <c r="B39" s="72"/>
      <c r="C39" s="72"/>
      <c r="D39" s="72"/>
      <c r="E39" s="72"/>
      <c r="F39" s="72"/>
      <c r="G39" s="72"/>
    </row>
    <row r="40" spans="1:7" ht="15.75" customHeight="1">
      <c r="A40" s="73"/>
      <c r="B40" s="72"/>
      <c r="C40" s="72"/>
      <c r="D40" s="72"/>
      <c r="E40" s="72"/>
      <c r="F40" s="72"/>
      <c r="G40" s="72"/>
    </row>
    <row r="41" spans="1:7" ht="15.75" customHeight="1">
      <c r="A41" s="73"/>
      <c r="B41" s="72"/>
      <c r="C41" s="72"/>
      <c r="D41" s="72"/>
      <c r="E41" s="72"/>
      <c r="F41" s="72"/>
      <c r="G41" s="72"/>
    </row>
    <row r="42" spans="1:7" ht="15.75" customHeight="1">
      <c r="A42" s="73"/>
      <c r="B42" s="72"/>
      <c r="C42" s="72"/>
      <c r="D42" s="72"/>
      <c r="E42" s="72"/>
      <c r="F42" s="72"/>
      <c r="G42" s="72"/>
    </row>
    <row r="43" spans="1:7" ht="15.75" customHeight="1">
      <c r="A43" s="73"/>
      <c r="B43" s="72"/>
      <c r="C43" s="72"/>
      <c r="D43" s="72"/>
      <c r="E43" s="72"/>
      <c r="F43" s="72"/>
      <c r="G43" s="72"/>
    </row>
    <row r="44" spans="1:7" ht="15.75" customHeight="1">
      <c r="A44" s="73"/>
      <c r="B44" s="72"/>
      <c r="C44" s="72"/>
      <c r="D44" s="72"/>
      <c r="E44" s="72"/>
      <c r="F44" s="72"/>
      <c r="G44" s="72"/>
    </row>
    <row r="45" spans="1:7" ht="15.75" customHeight="1">
      <c r="A45" s="73"/>
      <c r="B45" s="72"/>
      <c r="C45" s="72"/>
      <c r="D45" s="72"/>
      <c r="E45" s="72"/>
      <c r="F45" s="72"/>
      <c r="G45" s="72"/>
    </row>
    <row r="46" spans="1:7" ht="15.75" customHeight="1">
      <c r="A46" s="73"/>
      <c r="B46" s="72"/>
      <c r="C46" s="72"/>
      <c r="D46" s="72"/>
      <c r="E46" s="72"/>
      <c r="F46" s="72"/>
      <c r="G46" s="72"/>
    </row>
    <row r="47" spans="1:7" ht="15.75" customHeight="1">
      <c r="A47" s="73"/>
      <c r="B47" s="72"/>
      <c r="C47" s="72"/>
      <c r="D47" s="72"/>
      <c r="E47" s="72"/>
      <c r="F47" s="72"/>
      <c r="G47" s="72"/>
    </row>
    <row r="48" spans="1:7" ht="15.75" customHeight="1">
      <c r="A48" s="73"/>
      <c r="B48" s="72"/>
      <c r="C48" s="72"/>
      <c r="D48" s="72"/>
      <c r="E48" s="72"/>
      <c r="F48" s="72"/>
      <c r="G48" s="72"/>
    </row>
    <row r="49" spans="1:7" ht="15.75" customHeight="1">
      <c r="A49" s="73"/>
      <c r="B49" s="72"/>
      <c r="C49" s="72"/>
      <c r="D49" s="72"/>
      <c r="E49" s="72"/>
      <c r="F49" s="72"/>
      <c r="G49" s="72"/>
    </row>
    <row r="50" spans="1:7" ht="15.75" customHeight="1">
      <c r="A50" s="73"/>
      <c r="B50" s="72"/>
      <c r="C50" s="72"/>
      <c r="D50" s="72"/>
      <c r="E50" s="72"/>
      <c r="F50" s="72"/>
      <c r="G50" s="72"/>
    </row>
    <row r="51" spans="1:7" ht="15.75" customHeight="1">
      <c r="A51" s="73"/>
      <c r="B51" s="72"/>
      <c r="C51" s="72"/>
      <c r="D51" s="72"/>
      <c r="E51" s="72"/>
      <c r="F51" s="72"/>
      <c r="G51" s="72"/>
    </row>
    <row r="52" spans="1:7" ht="15.75" customHeight="1">
      <c r="A52" s="73"/>
      <c r="B52" s="72"/>
      <c r="C52" s="72"/>
      <c r="D52" s="72"/>
      <c r="E52" s="72"/>
      <c r="F52" s="72"/>
      <c r="G52" s="72"/>
    </row>
    <row r="53" spans="1:7" ht="15.75" customHeight="1">
      <c r="A53" s="73"/>
      <c r="B53" s="72"/>
      <c r="C53" s="72"/>
      <c r="D53" s="72"/>
      <c r="E53" s="72"/>
      <c r="F53" s="72"/>
      <c r="G53" s="72"/>
    </row>
    <row r="54" spans="1:7" ht="15.75" customHeight="1">
      <c r="A54" s="73"/>
      <c r="B54" s="72"/>
      <c r="C54" s="72"/>
      <c r="D54" s="72"/>
      <c r="E54" s="72"/>
      <c r="F54" s="72"/>
      <c r="G54" s="72"/>
    </row>
    <row r="55" spans="1:7" ht="15.75" customHeight="1">
      <c r="A55" s="73"/>
      <c r="B55" s="72"/>
      <c r="C55" s="72"/>
      <c r="D55" s="72"/>
      <c r="E55" s="72"/>
      <c r="F55" s="72"/>
      <c r="G55" s="72"/>
    </row>
    <row r="56" spans="1:7" ht="15.75" customHeight="1">
      <c r="A56" s="73"/>
      <c r="B56" s="72"/>
      <c r="C56" s="72"/>
      <c r="D56" s="72"/>
      <c r="E56" s="72"/>
      <c r="F56" s="72"/>
      <c r="G56" s="72"/>
    </row>
    <row r="57" spans="1:7" ht="15.75" customHeight="1">
      <c r="A57" s="73"/>
      <c r="B57" s="72"/>
      <c r="C57" s="72"/>
      <c r="D57" s="72"/>
      <c r="E57" s="72"/>
      <c r="F57" s="72"/>
      <c r="G57" s="72"/>
    </row>
    <row r="58" spans="1:7" ht="15.75" customHeight="1">
      <c r="A58" s="73"/>
      <c r="B58" s="72"/>
      <c r="C58" s="72"/>
      <c r="D58" s="72"/>
      <c r="E58" s="72"/>
      <c r="F58" s="72"/>
      <c r="G58" s="72"/>
    </row>
    <row r="59" spans="1:7" ht="15.75" customHeight="1">
      <c r="A59" s="73"/>
      <c r="B59" s="72"/>
      <c r="C59" s="72"/>
      <c r="D59" s="72"/>
      <c r="E59" s="72"/>
      <c r="F59" s="72"/>
      <c r="G59" s="72"/>
    </row>
    <row r="60" spans="1:7" ht="15.75" customHeight="1">
      <c r="A60" s="73"/>
      <c r="B60" s="72"/>
      <c r="C60" s="72"/>
      <c r="D60" s="72"/>
      <c r="E60" s="72"/>
      <c r="F60" s="72"/>
      <c r="G60" s="72"/>
    </row>
    <row r="61" spans="1:7" ht="15.75" customHeight="1">
      <c r="A61" s="73"/>
      <c r="B61" s="72"/>
      <c r="C61" s="72"/>
      <c r="D61" s="72"/>
      <c r="E61" s="72"/>
      <c r="F61" s="72"/>
      <c r="G61" s="72"/>
    </row>
    <row r="62" spans="1:7" ht="15.75" customHeight="1">
      <c r="A62" s="73"/>
      <c r="B62" s="72"/>
      <c r="C62" s="72"/>
      <c r="D62" s="72"/>
      <c r="E62" s="72"/>
      <c r="F62" s="72"/>
      <c r="G62" s="72"/>
    </row>
    <row r="63" spans="1:7" ht="15.75" customHeight="1">
      <c r="A63" s="73"/>
      <c r="B63" s="72"/>
      <c r="C63" s="72"/>
      <c r="D63" s="72"/>
      <c r="E63" s="72"/>
      <c r="F63" s="72"/>
      <c r="G63" s="72"/>
    </row>
    <row r="64" spans="1:7" ht="15.75" customHeight="1">
      <c r="A64" s="73"/>
      <c r="B64" s="72"/>
      <c r="C64" s="72"/>
      <c r="D64" s="72"/>
      <c r="E64" s="72"/>
      <c r="F64" s="72"/>
      <c r="G64" s="72"/>
    </row>
    <row r="65" spans="1:7" ht="15.75" customHeight="1">
      <c r="A65" s="73"/>
      <c r="B65" s="72"/>
      <c r="C65" s="72"/>
      <c r="D65" s="72"/>
      <c r="E65" s="72"/>
      <c r="F65" s="72"/>
      <c r="G65" s="72"/>
    </row>
    <row r="66" spans="1:7" ht="15.75" customHeight="1">
      <c r="A66" s="73"/>
      <c r="B66" s="72"/>
      <c r="C66" s="72"/>
      <c r="D66" s="72"/>
      <c r="E66" s="72"/>
      <c r="F66" s="72"/>
      <c r="G66" s="72"/>
    </row>
    <row r="67" spans="1:7" ht="15.75" customHeight="1">
      <c r="A67" s="73"/>
      <c r="B67" s="72"/>
      <c r="C67" s="72"/>
      <c r="D67" s="72"/>
      <c r="E67" s="72"/>
      <c r="F67" s="72"/>
      <c r="G67" s="72"/>
    </row>
    <row r="68" spans="1:7" ht="15.75" customHeight="1">
      <c r="A68" s="73"/>
      <c r="B68" s="72"/>
      <c r="C68" s="72"/>
      <c r="D68" s="72"/>
      <c r="E68" s="72"/>
      <c r="F68" s="72"/>
      <c r="G68" s="72"/>
    </row>
    <row r="69" spans="1:7" ht="15.75" customHeight="1">
      <c r="A69" s="73"/>
      <c r="B69" s="72"/>
      <c r="C69" s="72"/>
      <c r="D69" s="72"/>
      <c r="E69" s="72"/>
      <c r="F69" s="72"/>
      <c r="G69" s="72"/>
    </row>
    <row r="70" spans="1:7" ht="15.75" customHeight="1">
      <c r="A70" s="73"/>
      <c r="B70" s="72"/>
      <c r="C70" s="72"/>
      <c r="D70" s="72"/>
      <c r="E70" s="72"/>
      <c r="F70" s="72"/>
      <c r="G70" s="72"/>
    </row>
    <row r="71" spans="1:7" ht="15.75" customHeight="1">
      <c r="A71" s="73"/>
      <c r="B71" s="72"/>
      <c r="C71" s="72"/>
      <c r="D71" s="72"/>
      <c r="E71" s="72"/>
      <c r="F71" s="72"/>
      <c r="G71" s="72"/>
    </row>
    <row r="72" spans="1:7" ht="15.75" customHeight="1">
      <c r="A72" s="73"/>
      <c r="B72" s="72"/>
      <c r="C72" s="72"/>
      <c r="D72" s="72"/>
      <c r="E72" s="72"/>
      <c r="F72" s="72"/>
      <c r="G72" s="72"/>
    </row>
    <row r="73" spans="1:7" ht="15.75" customHeight="1">
      <c r="A73" s="73"/>
      <c r="B73" s="72"/>
      <c r="C73" s="72"/>
      <c r="D73" s="72"/>
      <c r="E73" s="72"/>
      <c r="F73" s="72"/>
      <c r="G73" s="72"/>
    </row>
    <row r="74" spans="1:7" ht="15.75" customHeight="1">
      <c r="A74" s="73"/>
      <c r="B74" s="72"/>
      <c r="C74" s="72"/>
      <c r="D74" s="72"/>
      <c r="E74" s="72"/>
      <c r="F74" s="72"/>
      <c r="G74" s="72"/>
    </row>
    <row r="75" spans="1:7" ht="15.75" customHeight="1">
      <c r="A75" s="73"/>
      <c r="B75" s="72"/>
      <c r="C75" s="72"/>
      <c r="D75" s="72"/>
      <c r="E75" s="72"/>
      <c r="F75" s="72"/>
      <c r="G75" s="72"/>
    </row>
    <row r="76" spans="1:7" ht="15.75" customHeight="1">
      <c r="A76" s="73"/>
      <c r="B76" s="72"/>
      <c r="C76" s="72"/>
      <c r="D76" s="72"/>
      <c r="E76" s="72"/>
      <c r="F76" s="72"/>
      <c r="G76" s="72"/>
    </row>
    <row r="77" spans="1:7" ht="15.75" customHeight="1">
      <c r="A77" s="73"/>
      <c r="B77" s="72"/>
      <c r="C77" s="72"/>
      <c r="D77" s="72"/>
      <c r="E77" s="72"/>
      <c r="F77" s="72"/>
      <c r="G77" s="72"/>
    </row>
    <row r="78" spans="1:7" ht="15.75" customHeight="1">
      <c r="A78" s="73"/>
      <c r="B78" s="72"/>
      <c r="C78" s="72"/>
      <c r="D78" s="72"/>
      <c r="E78" s="72"/>
      <c r="F78" s="72"/>
      <c r="G78" s="72"/>
    </row>
    <row r="79" spans="1:7" ht="15.75" customHeight="1">
      <c r="A79" s="73"/>
      <c r="B79" s="72"/>
      <c r="C79" s="72"/>
      <c r="D79" s="72"/>
      <c r="E79" s="72"/>
      <c r="F79" s="72"/>
      <c r="G79" s="72"/>
    </row>
    <row r="80" spans="1:7" ht="15.75" customHeight="1">
      <c r="A80" s="73"/>
      <c r="B80" s="72"/>
      <c r="C80" s="72"/>
      <c r="D80" s="72"/>
      <c r="E80" s="72"/>
      <c r="F80" s="72"/>
      <c r="G80" s="72"/>
    </row>
    <row r="81" spans="1:7" ht="15.75" customHeight="1">
      <c r="A81" s="73"/>
      <c r="B81" s="72"/>
      <c r="C81" s="72"/>
      <c r="D81" s="72"/>
      <c r="E81" s="72"/>
      <c r="F81" s="72"/>
      <c r="G81" s="72"/>
    </row>
    <row r="82" spans="1:7" ht="15.75" customHeight="1">
      <c r="A82" s="73"/>
      <c r="B82" s="72"/>
      <c r="C82" s="72"/>
      <c r="D82" s="72"/>
      <c r="E82" s="72"/>
      <c r="F82" s="72"/>
      <c r="G82" s="72"/>
    </row>
    <row r="83" spans="1:7" ht="15.75" customHeight="1">
      <c r="A83" s="73"/>
      <c r="B83" s="72"/>
      <c r="C83" s="72"/>
      <c r="D83" s="72"/>
      <c r="E83" s="72"/>
      <c r="F83" s="72"/>
      <c r="G83" s="72"/>
    </row>
    <row r="84" spans="1:7" ht="15.75" customHeight="1">
      <c r="A84" s="73"/>
      <c r="B84" s="72"/>
      <c r="C84" s="72"/>
      <c r="D84" s="72"/>
      <c r="E84" s="72"/>
      <c r="F84" s="72"/>
      <c r="G84" s="72"/>
    </row>
    <row r="85" spans="1:7" ht="15.75" customHeight="1">
      <c r="A85" s="73"/>
      <c r="B85" s="72"/>
      <c r="C85" s="72"/>
      <c r="D85" s="72"/>
      <c r="E85" s="72"/>
      <c r="F85" s="72"/>
      <c r="G85" s="72"/>
    </row>
    <row r="86" spans="1:7" ht="15.75" customHeight="1">
      <c r="A86" s="73"/>
      <c r="B86" s="72"/>
      <c r="C86" s="72"/>
      <c r="D86" s="72"/>
      <c r="E86" s="72"/>
      <c r="F86" s="72"/>
      <c r="G86" s="72"/>
    </row>
    <row r="87" spans="1:7" ht="15.75" customHeight="1">
      <c r="A87" s="73"/>
      <c r="B87" s="72"/>
      <c r="C87" s="72"/>
      <c r="D87" s="72"/>
      <c r="E87" s="72"/>
      <c r="F87" s="72"/>
      <c r="G87" s="72"/>
    </row>
    <row r="88" spans="1:7" ht="15.75" customHeight="1">
      <c r="A88" s="73"/>
      <c r="B88" s="72"/>
      <c r="C88" s="72"/>
      <c r="D88" s="72"/>
      <c r="E88" s="72"/>
      <c r="F88" s="72"/>
      <c r="G88" s="72"/>
    </row>
    <row r="89" spans="1:7" ht="15.75" customHeight="1">
      <c r="A89" s="73"/>
      <c r="B89" s="72"/>
      <c r="C89" s="72"/>
      <c r="D89" s="72"/>
      <c r="E89" s="72"/>
      <c r="F89" s="72"/>
      <c r="G89" s="72"/>
    </row>
    <row r="90" spans="1:7" ht="15.75" customHeight="1">
      <c r="A90" s="73"/>
      <c r="B90" s="72"/>
      <c r="C90" s="72"/>
      <c r="D90" s="72"/>
      <c r="E90" s="72"/>
      <c r="F90" s="72"/>
      <c r="G90" s="72"/>
    </row>
    <row r="91" spans="1:7" ht="15.75" customHeight="1">
      <c r="A91" s="73"/>
      <c r="B91" s="72"/>
      <c r="C91" s="72"/>
      <c r="D91" s="72"/>
      <c r="E91" s="72"/>
      <c r="F91" s="72"/>
      <c r="G91" s="72"/>
    </row>
    <row r="92" spans="1:7" ht="15.75" customHeight="1">
      <c r="A92" s="73"/>
      <c r="B92" s="72"/>
      <c r="C92" s="72"/>
      <c r="D92" s="72"/>
      <c r="E92" s="72"/>
      <c r="F92" s="72"/>
      <c r="G92" s="72"/>
    </row>
    <row r="93" spans="1:7" ht="15.75" customHeight="1">
      <c r="A93" s="73"/>
      <c r="B93" s="72"/>
      <c r="C93" s="72"/>
      <c r="D93" s="72"/>
      <c r="E93" s="72"/>
      <c r="F93" s="72"/>
      <c r="G93" s="72"/>
    </row>
    <row r="94" spans="1:7" ht="15.75" customHeight="1">
      <c r="A94" s="73"/>
      <c r="B94" s="72"/>
      <c r="C94" s="72"/>
      <c r="D94" s="72"/>
      <c r="E94" s="72"/>
      <c r="F94" s="72"/>
      <c r="G94" s="72"/>
    </row>
    <row r="95" spans="1:7" ht="15.75" customHeight="1">
      <c r="A95" s="73"/>
      <c r="B95" s="72"/>
      <c r="C95" s="72"/>
      <c r="D95" s="72"/>
      <c r="E95" s="72"/>
      <c r="F95" s="72"/>
      <c r="G95" s="72"/>
    </row>
    <row r="96" spans="1:7" ht="15.75" customHeight="1">
      <c r="A96" s="73"/>
      <c r="B96" s="72"/>
      <c r="C96" s="72"/>
      <c r="D96" s="72"/>
      <c r="E96" s="72"/>
      <c r="F96" s="72"/>
      <c r="G96" s="72"/>
    </row>
    <row r="97" spans="1:7" ht="15.75" customHeight="1">
      <c r="A97" s="73"/>
      <c r="B97" s="72"/>
      <c r="C97" s="72"/>
      <c r="D97" s="72"/>
      <c r="E97" s="72"/>
      <c r="F97" s="72"/>
      <c r="G97" s="72"/>
    </row>
    <row r="98" spans="1:7" ht="15.75" customHeight="1">
      <c r="A98" s="73"/>
      <c r="B98" s="72"/>
      <c r="C98" s="72"/>
      <c r="D98" s="72"/>
      <c r="E98" s="72"/>
      <c r="F98" s="72"/>
      <c r="G98" s="72"/>
    </row>
    <row r="99" spans="1:7" ht="15.75" customHeight="1">
      <c r="A99" s="73"/>
      <c r="B99" s="72"/>
      <c r="C99" s="72"/>
      <c r="D99" s="72"/>
      <c r="E99" s="72"/>
      <c r="F99" s="72"/>
      <c r="G99" s="72"/>
    </row>
    <row r="100" spans="1:7" ht="15.75" customHeight="1">
      <c r="A100" s="73"/>
      <c r="B100" s="72"/>
      <c r="C100" s="72"/>
      <c r="D100" s="72"/>
      <c r="E100" s="72"/>
      <c r="F100" s="72"/>
      <c r="G100" s="72"/>
    </row>
    <row r="101" spans="1:7" ht="15.75" customHeight="1">
      <c r="A101" s="73"/>
      <c r="B101" s="72"/>
      <c r="C101" s="72"/>
      <c r="D101" s="72"/>
      <c r="E101" s="72"/>
      <c r="F101" s="72"/>
      <c r="G101" s="72"/>
    </row>
    <row r="102" spans="1:7" ht="15.75" customHeight="1">
      <c r="A102" s="73"/>
      <c r="B102" s="72"/>
      <c r="C102" s="72"/>
      <c r="D102" s="72"/>
      <c r="E102" s="72"/>
      <c r="F102" s="72"/>
      <c r="G102" s="72"/>
    </row>
    <row r="103" spans="1:7" ht="15.75" customHeight="1">
      <c r="A103" s="73"/>
      <c r="B103" s="72"/>
      <c r="C103" s="72"/>
      <c r="D103" s="72"/>
      <c r="E103" s="72"/>
      <c r="F103" s="72"/>
      <c r="G103" s="72"/>
    </row>
    <row r="104" spans="1:7" ht="15.75" customHeight="1">
      <c r="A104" s="73"/>
      <c r="B104" s="72"/>
      <c r="C104" s="72"/>
      <c r="D104" s="72"/>
      <c r="E104" s="72"/>
      <c r="F104" s="72"/>
      <c r="G104" s="72"/>
    </row>
    <row r="105" spans="1:7" ht="15.75" customHeight="1">
      <c r="A105" s="73"/>
      <c r="B105" s="72"/>
      <c r="C105" s="72"/>
      <c r="D105" s="72"/>
      <c r="E105" s="72"/>
      <c r="F105" s="72"/>
      <c r="G105" s="72"/>
    </row>
    <row r="106" spans="1:7" ht="15.75" customHeight="1">
      <c r="A106" s="73"/>
      <c r="B106" s="72"/>
      <c r="C106" s="72"/>
      <c r="D106" s="72"/>
      <c r="E106" s="72"/>
      <c r="F106" s="72"/>
      <c r="G106" s="72"/>
    </row>
    <row r="107" spans="1:7" ht="15.75" customHeight="1">
      <c r="A107" s="73"/>
      <c r="B107" s="72"/>
      <c r="C107" s="72"/>
      <c r="D107" s="72"/>
      <c r="E107" s="72"/>
      <c r="F107" s="72"/>
      <c r="G107" s="72"/>
    </row>
    <row r="108" spans="1:7" ht="15.75" customHeight="1">
      <c r="A108" s="73"/>
      <c r="B108" s="72"/>
      <c r="C108" s="72"/>
      <c r="D108" s="72"/>
      <c r="E108" s="72"/>
      <c r="F108" s="72"/>
      <c r="G108" s="72"/>
    </row>
    <row r="109" spans="1:7" ht="15.75" customHeight="1">
      <c r="A109" s="73"/>
      <c r="B109" s="72"/>
      <c r="C109" s="72"/>
      <c r="D109" s="72"/>
      <c r="E109" s="72"/>
      <c r="F109" s="72"/>
      <c r="G109" s="72"/>
    </row>
    <row r="110" spans="1:7" ht="15.75" customHeight="1">
      <c r="A110" s="73"/>
      <c r="B110" s="72"/>
      <c r="C110" s="72"/>
      <c r="D110" s="72"/>
      <c r="E110" s="72"/>
      <c r="F110" s="72"/>
      <c r="G110" s="72"/>
    </row>
    <row r="111" spans="1:7" ht="15.75" customHeight="1">
      <c r="A111" s="73"/>
      <c r="B111" s="72"/>
      <c r="C111" s="72"/>
      <c r="D111" s="72"/>
      <c r="E111" s="72"/>
      <c r="F111" s="72"/>
      <c r="G111" s="72"/>
    </row>
    <row r="112" spans="1:7" ht="15.75" customHeight="1">
      <c r="A112" s="73"/>
      <c r="B112" s="72"/>
      <c r="C112" s="72"/>
      <c r="D112" s="72"/>
      <c r="E112" s="72"/>
      <c r="F112" s="72"/>
      <c r="G112" s="72"/>
    </row>
    <row r="113" spans="1:7" ht="15.75" customHeight="1">
      <c r="A113" s="73"/>
      <c r="B113" s="72"/>
      <c r="C113" s="72"/>
      <c r="D113" s="72"/>
      <c r="E113" s="72"/>
      <c r="F113" s="72"/>
      <c r="G113" s="72"/>
    </row>
    <row r="114" spans="1:7" ht="15.75" customHeight="1">
      <c r="A114" s="73"/>
      <c r="B114" s="72"/>
      <c r="C114" s="72"/>
      <c r="D114" s="72"/>
      <c r="E114" s="72"/>
      <c r="F114" s="72"/>
      <c r="G114" s="72"/>
    </row>
    <row r="115" spans="1:7" ht="15.75" customHeight="1">
      <c r="A115" s="73"/>
      <c r="B115" s="72"/>
      <c r="C115" s="72"/>
      <c r="D115" s="72"/>
      <c r="E115" s="72"/>
      <c r="F115" s="72"/>
      <c r="G115" s="72"/>
    </row>
    <row r="116" spans="1:7" ht="15.75" customHeight="1">
      <c r="A116" s="73"/>
      <c r="B116" s="72"/>
      <c r="C116" s="72"/>
      <c r="D116" s="72"/>
      <c r="E116" s="72"/>
      <c r="F116" s="72"/>
      <c r="G116" s="72"/>
    </row>
    <row r="117" spans="1:7" ht="15.75" customHeight="1">
      <c r="A117" s="73"/>
      <c r="B117" s="72"/>
      <c r="C117" s="72"/>
      <c r="D117" s="72"/>
      <c r="E117" s="72"/>
      <c r="F117" s="72"/>
      <c r="G117" s="72"/>
    </row>
    <row r="118" spans="1:7" ht="15.75" customHeight="1">
      <c r="A118" s="73"/>
      <c r="B118" s="72"/>
      <c r="C118" s="72"/>
      <c r="D118" s="72"/>
      <c r="E118" s="72"/>
      <c r="F118" s="72"/>
      <c r="G118" s="72"/>
    </row>
    <row r="119" spans="1:7" ht="15.75" customHeight="1">
      <c r="A119" s="73"/>
      <c r="B119" s="72"/>
      <c r="C119" s="72"/>
      <c r="D119" s="72"/>
      <c r="E119" s="72"/>
      <c r="F119" s="72"/>
      <c r="G119" s="72"/>
    </row>
    <row r="120" spans="1:7" ht="15.75" customHeight="1">
      <c r="A120" s="73"/>
      <c r="B120" s="72"/>
      <c r="C120" s="72"/>
      <c r="D120" s="72"/>
      <c r="E120" s="72"/>
      <c r="F120" s="72"/>
      <c r="G120" s="72"/>
    </row>
    <row r="121" spans="1:7" ht="15.75" customHeight="1">
      <c r="A121" s="73"/>
      <c r="B121" s="72"/>
      <c r="C121" s="72"/>
      <c r="D121" s="72"/>
      <c r="E121" s="72"/>
      <c r="F121" s="72"/>
      <c r="G121" s="72"/>
    </row>
    <row r="122" spans="1:7" ht="15.75" customHeight="1">
      <c r="A122" s="73"/>
      <c r="B122" s="72"/>
      <c r="C122" s="72"/>
      <c r="D122" s="72"/>
      <c r="E122" s="72"/>
      <c r="F122" s="72"/>
      <c r="G122" s="72"/>
    </row>
    <row r="123" spans="1:7" ht="15.75" customHeight="1">
      <c r="A123" s="73"/>
      <c r="B123" s="72"/>
      <c r="C123" s="72"/>
      <c r="D123" s="72"/>
      <c r="E123" s="72"/>
      <c r="F123" s="72"/>
      <c r="G123" s="72"/>
    </row>
    <row r="124" spans="1:7" ht="15.75" customHeight="1">
      <c r="A124" s="73"/>
      <c r="B124" s="72"/>
      <c r="C124" s="72"/>
      <c r="D124" s="72"/>
      <c r="E124" s="72"/>
      <c r="F124" s="72"/>
      <c r="G124" s="72"/>
    </row>
    <row r="125" spans="1:7" ht="15.75" customHeight="1">
      <c r="A125" s="73"/>
      <c r="B125" s="72"/>
      <c r="C125" s="72"/>
      <c r="D125" s="72"/>
      <c r="E125" s="72"/>
      <c r="F125" s="72"/>
      <c r="G125" s="72"/>
    </row>
    <row r="126" spans="1:7" ht="15.75" customHeight="1">
      <c r="A126" s="73"/>
      <c r="B126" s="72"/>
      <c r="C126" s="72"/>
      <c r="D126" s="72"/>
      <c r="E126" s="72"/>
      <c r="F126" s="72"/>
      <c r="G126" s="72"/>
    </row>
    <row r="127" spans="1:7" ht="15.75" customHeight="1">
      <c r="A127" s="73"/>
      <c r="B127" s="72"/>
      <c r="C127" s="72"/>
      <c r="D127" s="72"/>
      <c r="E127" s="72"/>
      <c r="F127" s="72"/>
      <c r="G127" s="72"/>
    </row>
    <row r="128" spans="1:7" ht="15.75" customHeight="1">
      <c r="A128" s="73"/>
      <c r="B128" s="72"/>
      <c r="C128" s="72"/>
      <c r="D128" s="72"/>
      <c r="E128" s="72"/>
      <c r="F128" s="72"/>
      <c r="G128" s="72"/>
    </row>
    <row r="129" spans="1:7" ht="15.75" customHeight="1">
      <c r="A129" s="73"/>
      <c r="B129" s="72"/>
      <c r="C129" s="72"/>
      <c r="D129" s="72"/>
      <c r="E129" s="72"/>
      <c r="F129" s="72"/>
      <c r="G129" s="72"/>
    </row>
    <row r="130" spans="1:7" ht="15.75" customHeight="1">
      <c r="A130" s="73"/>
      <c r="B130" s="72"/>
      <c r="C130" s="72"/>
      <c r="D130" s="72"/>
      <c r="E130" s="72"/>
      <c r="F130" s="72"/>
      <c r="G130" s="72"/>
    </row>
    <row r="131" spans="1:7" ht="15.75" customHeight="1">
      <c r="A131" s="73"/>
      <c r="B131" s="72"/>
      <c r="C131" s="72"/>
      <c r="D131" s="72"/>
      <c r="E131" s="72"/>
      <c r="F131" s="72"/>
      <c r="G131" s="72"/>
    </row>
    <row r="132" spans="1:7" ht="15.75" customHeight="1">
      <c r="A132" s="73"/>
      <c r="B132" s="72"/>
      <c r="C132" s="72"/>
      <c r="D132" s="72"/>
      <c r="E132" s="72"/>
      <c r="F132" s="72"/>
      <c r="G132" s="72"/>
    </row>
    <row r="133" spans="1:7" ht="15.75" customHeight="1">
      <c r="A133" s="73"/>
      <c r="B133" s="72"/>
      <c r="C133" s="72"/>
      <c r="D133" s="72"/>
      <c r="E133" s="72"/>
      <c r="F133" s="72"/>
      <c r="G133" s="72"/>
    </row>
    <row r="134" spans="1:7" ht="15.75" customHeight="1">
      <c r="A134" s="73"/>
      <c r="B134" s="72"/>
      <c r="C134" s="72"/>
      <c r="D134" s="72"/>
      <c r="E134" s="72"/>
      <c r="F134" s="72"/>
      <c r="G134" s="72"/>
    </row>
    <row r="135" spans="1:7" ht="15.75" customHeight="1">
      <c r="A135" s="73"/>
      <c r="B135" s="72"/>
      <c r="C135" s="72"/>
      <c r="D135" s="72"/>
      <c r="E135" s="72"/>
      <c r="F135" s="72"/>
      <c r="G135" s="72"/>
    </row>
    <row r="136" spans="1:7" ht="15.75" customHeight="1">
      <c r="A136" s="73"/>
      <c r="B136" s="72"/>
      <c r="C136" s="72"/>
      <c r="D136" s="72"/>
      <c r="E136" s="72"/>
      <c r="F136" s="72"/>
      <c r="G136" s="72"/>
    </row>
    <row r="137" spans="1:7" ht="15.75" customHeight="1">
      <c r="A137" s="73"/>
      <c r="B137" s="72"/>
      <c r="C137" s="72"/>
      <c r="D137" s="72"/>
      <c r="E137" s="72"/>
      <c r="F137" s="72"/>
      <c r="G137" s="72"/>
    </row>
    <row r="138" spans="1:7" ht="15.75" customHeight="1">
      <c r="A138" s="73"/>
      <c r="B138" s="72"/>
      <c r="C138" s="72"/>
      <c r="D138" s="72"/>
      <c r="E138" s="72"/>
      <c r="F138" s="72"/>
      <c r="G138" s="72"/>
    </row>
    <row r="139" spans="1:7" ht="15.75" customHeight="1">
      <c r="A139" s="73"/>
      <c r="B139" s="72"/>
      <c r="C139" s="72"/>
      <c r="D139" s="72"/>
      <c r="E139" s="72"/>
      <c r="F139" s="72"/>
      <c r="G139" s="72"/>
    </row>
    <row r="140" spans="1:7" ht="15.75" customHeight="1">
      <c r="A140" s="73"/>
      <c r="B140" s="72"/>
      <c r="C140" s="72"/>
      <c r="D140" s="72"/>
      <c r="E140" s="72"/>
      <c r="F140" s="72"/>
      <c r="G140" s="72"/>
    </row>
    <row r="141" spans="1:7" ht="15.75" customHeight="1">
      <c r="A141" s="73"/>
      <c r="B141" s="72"/>
      <c r="C141" s="72"/>
      <c r="D141" s="72"/>
      <c r="E141" s="72"/>
      <c r="F141" s="72"/>
      <c r="G141" s="72"/>
    </row>
    <row r="142" spans="1:7" ht="15.75" customHeight="1">
      <c r="A142" s="73"/>
      <c r="B142" s="72"/>
      <c r="C142" s="72"/>
      <c r="D142" s="72"/>
      <c r="E142" s="72"/>
      <c r="F142" s="72"/>
      <c r="G142" s="72"/>
    </row>
    <row r="143" spans="1:7" ht="15.75" customHeight="1">
      <c r="A143" s="73"/>
      <c r="B143" s="72"/>
      <c r="C143" s="72"/>
      <c r="D143" s="72"/>
      <c r="E143" s="72"/>
      <c r="F143" s="72"/>
      <c r="G143" s="72"/>
    </row>
    <row r="144" spans="1:7" ht="15.75" customHeight="1">
      <c r="A144" s="73"/>
      <c r="B144" s="72"/>
      <c r="C144" s="72"/>
      <c r="D144" s="72"/>
      <c r="E144" s="72"/>
      <c r="F144" s="72"/>
      <c r="G144" s="72"/>
    </row>
    <row r="145" spans="1:7" ht="15.75" customHeight="1">
      <c r="A145" s="73"/>
      <c r="B145" s="72"/>
      <c r="C145" s="72"/>
      <c r="D145" s="72"/>
      <c r="E145" s="72"/>
      <c r="F145" s="72"/>
      <c r="G145" s="72"/>
    </row>
    <row r="146" spans="1:7" ht="15.75" customHeight="1">
      <c r="A146" s="73"/>
      <c r="B146" s="72"/>
      <c r="C146" s="72"/>
      <c r="D146" s="72"/>
      <c r="E146" s="72"/>
      <c r="F146" s="72"/>
      <c r="G146" s="72"/>
    </row>
    <row r="147" spans="1:7" ht="15.75" customHeight="1">
      <c r="A147" s="73"/>
      <c r="B147" s="72"/>
      <c r="C147" s="72"/>
      <c r="D147" s="72"/>
      <c r="E147" s="72"/>
      <c r="F147" s="72"/>
      <c r="G147" s="72"/>
    </row>
    <row r="148" spans="1:7" ht="15.75" customHeight="1">
      <c r="A148" s="73"/>
      <c r="B148" s="72"/>
      <c r="C148" s="72"/>
      <c r="D148" s="72"/>
      <c r="E148" s="72"/>
      <c r="F148" s="72"/>
      <c r="G148" s="72"/>
    </row>
    <row r="149" spans="1:7" ht="15.75" customHeight="1">
      <c r="A149" s="73"/>
      <c r="B149" s="72"/>
      <c r="C149" s="72"/>
      <c r="D149" s="72"/>
      <c r="E149" s="72"/>
      <c r="F149" s="72"/>
      <c r="G149" s="72"/>
    </row>
    <row r="150" spans="1:7" ht="15.75" customHeight="1">
      <c r="A150" s="73"/>
      <c r="B150" s="72"/>
      <c r="C150" s="72"/>
      <c r="D150" s="72"/>
      <c r="E150" s="72"/>
      <c r="F150" s="72"/>
      <c r="G150" s="72"/>
    </row>
    <row r="151" spans="1:7" ht="15.75" customHeight="1">
      <c r="A151" s="73"/>
      <c r="B151" s="72"/>
      <c r="C151" s="72"/>
      <c r="D151" s="72"/>
      <c r="E151" s="72"/>
      <c r="F151" s="72"/>
      <c r="G151" s="72"/>
    </row>
    <row r="152" spans="1:7" ht="15.75" customHeight="1">
      <c r="A152" s="73"/>
      <c r="B152" s="72"/>
      <c r="C152" s="72"/>
      <c r="D152" s="72"/>
      <c r="E152" s="72"/>
      <c r="F152" s="72"/>
      <c r="G152" s="72"/>
    </row>
    <row r="153" spans="1:7" ht="15.75" customHeight="1">
      <c r="A153" s="73"/>
      <c r="B153" s="72"/>
      <c r="C153" s="72"/>
      <c r="D153" s="72"/>
      <c r="E153" s="72"/>
      <c r="F153" s="72"/>
      <c r="G153" s="72"/>
    </row>
    <row r="154" spans="1:7" ht="15.75" customHeight="1">
      <c r="A154" s="73"/>
      <c r="B154" s="72"/>
      <c r="C154" s="72"/>
      <c r="D154" s="72"/>
      <c r="E154" s="72"/>
      <c r="F154" s="72"/>
      <c r="G154" s="72"/>
    </row>
    <row r="155" spans="1:7" ht="15.75" customHeight="1">
      <c r="A155" s="73"/>
      <c r="B155" s="72"/>
      <c r="C155" s="72"/>
      <c r="D155" s="72"/>
      <c r="E155" s="72"/>
      <c r="F155" s="72"/>
      <c r="G155" s="72"/>
    </row>
    <row r="156" spans="1:7" ht="15.75" customHeight="1">
      <c r="A156" s="73"/>
      <c r="B156" s="72"/>
      <c r="C156" s="72"/>
      <c r="D156" s="72"/>
      <c r="E156" s="72"/>
      <c r="F156" s="72"/>
      <c r="G156" s="72"/>
    </row>
    <row r="157" spans="1:7" ht="15.75" customHeight="1">
      <c r="A157" s="73"/>
      <c r="B157" s="72"/>
      <c r="C157" s="72"/>
      <c r="D157" s="72"/>
      <c r="E157" s="72"/>
      <c r="F157" s="72"/>
      <c r="G157" s="72"/>
    </row>
    <row r="158" spans="1:7" ht="15.75" customHeight="1">
      <c r="A158" s="73"/>
      <c r="B158" s="72"/>
      <c r="C158" s="72"/>
      <c r="D158" s="72"/>
      <c r="E158" s="72"/>
      <c r="F158" s="72"/>
      <c r="G158" s="72"/>
    </row>
    <row r="159" spans="1:7" ht="15.75" customHeight="1">
      <c r="A159" s="73"/>
      <c r="B159" s="72"/>
      <c r="C159" s="72"/>
      <c r="D159" s="72"/>
      <c r="E159" s="72"/>
      <c r="F159" s="72"/>
      <c r="G159" s="72"/>
    </row>
    <row r="160" spans="1:7" ht="15.75" customHeight="1">
      <c r="A160" s="73"/>
      <c r="B160" s="72"/>
      <c r="C160" s="72"/>
      <c r="D160" s="72"/>
      <c r="E160" s="72"/>
      <c r="F160" s="72"/>
      <c r="G160" s="72"/>
    </row>
    <row r="161" spans="1:7" ht="15.75" customHeight="1">
      <c r="A161" s="73"/>
      <c r="B161" s="72"/>
      <c r="C161" s="72"/>
      <c r="D161" s="72"/>
      <c r="E161" s="72"/>
      <c r="F161" s="72"/>
      <c r="G161" s="72"/>
    </row>
    <row r="162" spans="1:7" ht="15.75" customHeight="1">
      <c r="A162" s="73"/>
      <c r="B162" s="72"/>
      <c r="C162" s="72"/>
      <c r="D162" s="72"/>
      <c r="E162" s="72"/>
      <c r="F162" s="72"/>
      <c r="G162" s="72"/>
    </row>
    <row r="163" spans="1:7" ht="15.75" customHeight="1">
      <c r="A163" s="73"/>
      <c r="B163" s="72"/>
      <c r="C163" s="72"/>
      <c r="D163" s="72"/>
      <c r="E163" s="72"/>
      <c r="F163" s="72"/>
      <c r="G163" s="72"/>
    </row>
    <row r="164" spans="1:7" ht="15.75" customHeight="1">
      <c r="A164" s="73"/>
      <c r="B164" s="72"/>
      <c r="C164" s="72"/>
      <c r="D164" s="72"/>
      <c r="E164" s="72"/>
      <c r="F164" s="72"/>
      <c r="G164" s="72"/>
    </row>
    <row r="165" spans="1:7" ht="15.75" customHeight="1">
      <c r="A165" s="73"/>
      <c r="B165" s="72"/>
      <c r="C165" s="72"/>
      <c r="D165" s="72"/>
      <c r="E165" s="72"/>
      <c r="F165" s="72"/>
      <c r="G165" s="72"/>
    </row>
    <row r="166" spans="1:7" ht="15.75" customHeight="1">
      <c r="A166" s="73"/>
      <c r="B166" s="72"/>
      <c r="C166" s="72"/>
      <c r="D166" s="72"/>
      <c r="E166" s="72"/>
      <c r="F166" s="72"/>
      <c r="G166" s="72"/>
    </row>
    <row r="167" spans="1:7" ht="15.75" customHeight="1">
      <c r="A167" s="73"/>
      <c r="B167" s="72"/>
      <c r="C167" s="72"/>
      <c r="D167" s="72"/>
      <c r="E167" s="72"/>
      <c r="F167" s="72"/>
      <c r="G167" s="72"/>
    </row>
    <row r="168" spans="1:7" ht="15.75" customHeight="1">
      <c r="A168" s="73"/>
      <c r="B168" s="72"/>
      <c r="C168" s="72"/>
      <c r="D168" s="72"/>
      <c r="E168" s="72"/>
      <c r="F168" s="72"/>
      <c r="G168" s="72"/>
    </row>
    <row r="169" spans="1:7" ht="15.75" customHeight="1">
      <c r="A169" s="73"/>
      <c r="B169" s="72"/>
      <c r="C169" s="72"/>
      <c r="D169" s="72"/>
      <c r="E169" s="72"/>
      <c r="F169" s="72"/>
      <c r="G169" s="72"/>
    </row>
    <row r="170" spans="1:7" ht="15.75" customHeight="1">
      <c r="A170" s="73"/>
      <c r="B170" s="72"/>
      <c r="C170" s="72"/>
      <c r="D170" s="72"/>
      <c r="E170" s="72"/>
      <c r="F170" s="72"/>
      <c r="G170" s="72"/>
    </row>
    <row r="171" spans="1:7" ht="15.75" customHeight="1">
      <c r="A171" s="73"/>
      <c r="B171" s="72"/>
      <c r="C171" s="72"/>
      <c r="D171" s="72"/>
      <c r="E171" s="72"/>
      <c r="F171" s="72"/>
      <c r="G171" s="72"/>
    </row>
    <row r="172" spans="1:7" ht="15.75" customHeight="1">
      <c r="A172" s="73"/>
      <c r="B172" s="72"/>
      <c r="C172" s="72"/>
      <c r="D172" s="72"/>
      <c r="E172" s="72"/>
      <c r="F172" s="72"/>
      <c r="G172" s="72"/>
    </row>
    <row r="173" spans="1:7" ht="15.75" customHeight="1">
      <c r="A173" s="73"/>
      <c r="B173" s="72"/>
      <c r="C173" s="72"/>
      <c r="D173" s="72"/>
      <c r="E173" s="72"/>
      <c r="F173" s="72"/>
      <c r="G173" s="72"/>
    </row>
    <row r="174" spans="1:7" ht="15.75" customHeight="1">
      <c r="A174" s="73"/>
      <c r="B174" s="72"/>
      <c r="C174" s="72"/>
      <c r="D174" s="72"/>
      <c r="E174" s="72"/>
      <c r="F174" s="72"/>
      <c r="G174" s="72"/>
    </row>
    <row r="175" spans="1:7" ht="15.75" customHeight="1">
      <c r="A175" s="73"/>
      <c r="B175" s="72"/>
      <c r="C175" s="72"/>
      <c r="D175" s="72"/>
      <c r="E175" s="72"/>
      <c r="F175" s="72"/>
      <c r="G175" s="72"/>
    </row>
    <row r="176" spans="1:7" ht="15.75" customHeight="1">
      <c r="A176" s="73"/>
      <c r="B176" s="72"/>
      <c r="C176" s="72"/>
      <c r="D176" s="72"/>
      <c r="E176" s="72"/>
      <c r="F176" s="72"/>
      <c r="G176" s="72"/>
    </row>
    <row r="177" spans="1:7" ht="15.75" customHeight="1">
      <c r="A177" s="73"/>
      <c r="B177" s="72"/>
      <c r="C177" s="72"/>
      <c r="D177" s="72"/>
      <c r="E177" s="72"/>
      <c r="F177" s="72"/>
      <c r="G177" s="72"/>
    </row>
    <row r="178" spans="1:7" ht="15.75" customHeight="1">
      <c r="A178" s="73"/>
      <c r="B178" s="72"/>
      <c r="C178" s="72"/>
      <c r="D178" s="72"/>
      <c r="E178" s="72"/>
      <c r="F178" s="72"/>
      <c r="G178" s="72"/>
    </row>
    <row r="179" spans="1:7" ht="15.75" customHeight="1">
      <c r="A179" s="73"/>
      <c r="B179" s="72"/>
      <c r="C179" s="72"/>
      <c r="D179" s="72"/>
      <c r="E179" s="72"/>
      <c r="F179" s="72"/>
      <c r="G179" s="72"/>
    </row>
    <row r="180" spans="1:7" ht="15.75" customHeight="1">
      <c r="A180" s="73"/>
      <c r="B180" s="72"/>
      <c r="C180" s="72"/>
      <c r="D180" s="72"/>
      <c r="E180" s="72"/>
      <c r="F180" s="72"/>
      <c r="G180" s="72"/>
    </row>
    <row r="181" spans="1:7" ht="15.75" customHeight="1">
      <c r="A181" s="73"/>
      <c r="B181" s="72"/>
      <c r="C181" s="72"/>
      <c r="D181" s="72"/>
      <c r="E181" s="72"/>
      <c r="F181" s="72"/>
      <c r="G181" s="72"/>
    </row>
    <row r="182" spans="1:7" ht="15.75" customHeight="1">
      <c r="A182" s="73"/>
      <c r="B182" s="72"/>
      <c r="C182" s="72"/>
      <c r="D182" s="72"/>
      <c r="E182" s="72"/>
      <c r="F182" s="72"/>
      <c r="G182" s="72"/>
    </row>
    <row r="183" spans="1:7" ht="15.75" customHeight="1">
      <c r="A183" s="73"/>
      <c r="B183" s="72"/>
      <c r="C183" s="72"/>
      <c r="D183" s="72"/>
      <c r="E183" s="72"/>
      <c r="F183" s="72"/>
      <c r="G183" s="72"/>
    </row>
    <row r="184" spans="1:7" ht="15.75" customHeight="1">
      <c r="A184" s="73"/>
      <c r="B184" s="72"/>
      <c r="C184" s="72"/>
      <c r="D184" s="72"/>
      <c r="E184" s="72"/>
      <c r="F184" s="72"/>
      <c r="G184" s="72"/>
    </row>
    <row r="185" spans="1:7" ht="15.75" customHeight="1">
      <c r="A185" s="73"/>
      <c r="B185" s="72"/>
      <c r="C185" s="72"/>
      <c r="D185" s="72"/>
      <c r="E185" s="72"/>
      <c r="F185" s="72"/>
      <c r="G185" s="72"/>
    </row>
    <row r="186" spans="1:7" ht="15.75" customHeight="1">
      <c r="A186" s="73"/>
      <c r="B186" s="72"/>
      <c r="C186" s="72"/>
      <c r="D186" s="72"/>
      <c r="E186" s="72"/>
      <c r="F186" s="72"/>
      <c r="G186" s="72"/>
    </row>
    <row r="187" spans="1:7" ht="15.75" customHeight="1">
      <c r="A187" s="73"/>
      <c r="B187" s="72"/>
      <c r="C187" s="72"/>
      <c r="D187" s="72"/>
      <c r="E187" s="72"/>
      <c r="F187" s="72"/>
      <c r="G187" s="72"/>
    </row>
    <row r="188" spans="1:7" ht="15.75" customHeight="1">
      <c r="A188" s="73"/>
      <c r="B188" s="72"/>
      <c r="C188" s="72"/>
      <c r="D188" s="72"/>
      <c r="E188" s="72"/>
      <c r="F188" s="72"/>
      <c r="G188" s="72"/>
    </row>
    <row r="189" spans="1:7" ht="15.75" customHeight="1">
      <c r="A189" s="73"/>
      <c r="B189" s="72"/>
      <c r="C189" s="72"/>
      <c r="D189" s="72"/>
      <c r="E189" s="72"/>
      <c r="F189" s="72"/>
      <c r="G189" s="72"/>
    </row>
    <row r="190" spans="1:7" ht="15.75" customHeight="1">
      <c r="A190" s="73"/>
      <c r="B190" s="72"/>
      <c r="C190" s="72"/>
      <c r="D190" s="72"/>
      <c r="E190" s="72"/>
      <c r="F190" s="72"/>
      <c r="G190" s="72"/>
    </row>
    <row r="191" spans="1:7" ht="15.75" customHeight="1">
      <c r="A191" s="73"/>
      <c r="B191" s="72"/>
      <c r="C191" s="72"/>
      <c r="D191" s="72"/>
      <c r="E191" s="72"/>
      <c r="F191" s="72"/>
      <c r="G191" s="72"/>
    </row>
    <row r="192" spans="1:7" ht="15.75" customHeight="1">
      <c r="A192" s="73"/>
      <c r="B192" s="72"/>
      <c r="C192" s="72"/>
      <c r="D192" s="72"/>
      <c r="E192" s="72"/>
      <c r="F192" s="72"/>
      <c r="G192" s="72"/>
    </row>
    <row r="193" spans="1:7" ht="15.75" customHeight="1">
      <c r="A193" s="73"/>
      <c r="B193" s="72"/>
      <c r="C193" s="72"/>
      <c r="D193" s="72"/>
      <c r="E193" s="72"/>
      <c r="F193" s="72"/>
      <c r="G193" s="72"/>
    </row>
    <row r="194" spans="1:7" ht="15.75" customHeight="1">
      <c r="A194" s="73"/>
      <c r="B194" s="72"/>
      <c r="C194" s="72"/>
      <c r="D194" s="72"/>
      <c r="E194" s="72"/>
      <c r="F194" s="72"/>
      <c r="G194" s="72"/>
    </row>
    <row r="195" spans="1:7" ht="15.75" customHeight="1">
      <c r="A195" s="73"/>
      <c r="B195" s="72"/>
      <c r="C195" s="72"/>
      <c r="D195" s="72"/>
      <c r="E195" s="72"/>
      <c r="F195" s="72"/>
      <c r="G195" s="72"/>
    </row>
    <row r="196" spans="1:7" ht="15.75" customHeight="1">
      <c r="A196" s="73"/>
      <c r="B196" s="72"/>
      <c r="C196" s="72"/>
      <c r="D196" s="72"/>
      <c r="E196" s="72"/>
      <c r="F196" s="72"/>
      <c r="G196" s="72"/>
    </row>
    <row r="197" spans="1:7" ht="15.75" customHeight="1">
      <c r="A197" s="73"/>
      <c r="B197" s="72"/>
      <c r="C197" s="72"/>
      <c r="D197" s="72"/>
      <c r="E197" s="72"/>
      <c r="F197" s="72"/>
      <c r="G197" s="72"/>
    </row>
    <row r="198" spans="1:7" ht="15.75" customHeight="1">
      <c r="A198" s="73"/>
      <c r="B198" s="72"/>
      <c r="C198" s="72"/>
      <c r="D198" s="72"/>
      <c r="E198" s="72"/>
      <c r="F198" s="72"/>
      <c r="G198" s="72"/>
    </row>
    <row r="199" spans="1:7" ht="15.75" customHeight="1">
      <c r="A199" s="73"/>
      <c r="B199" s="72"/>
      <c r="C199" s="72"/>
      <c r="D199" s="72"/>
      <c r="E199" s="72"/>
      <c r="F199" s="72"/>
      <c r="G199" s="72"/>
    </row>
    <row r="200" spans="1:7" ht="15.75" customHeight="1">
      <c r="A200" s="73"/>
      <c r="B200" s="72"/>
      <c r="C200" s="72"/>
      <c r="D200" s="72"/>
      <c r="E200" s="72"/>
      <c r="F200" s="72"/>
      <c r="G200" s="72"/>
    </row>
    <row r="201" spans="1:7" ht="15.75" customHeight="1">
      <c r="A201" s="73"/>
      <c r="B201" s="72"/>
      <c r="C201" s="72"/>
      <c r="D201" s="72"/>
      <c r="E201" s="72"/>
      <c r="F201" s="72"/>
      <c r="G201" s="72"/>
    </row>
    <row r="202" spans="1:7" ht="15.75" customHeight="1">
      <c r="A202" s="73"/>
      <c r="B202" s="72"/>
      <c r="C202" s="72"/>
      <c r="D202" s="72"/>
      <c r="E202" s="72"/>
      <c r="F202" s="72"/>
      <c r="G202" s="72"/>
    </row>
    <row r="203" spans="1:7" ht="15.75" customHeight="1">
      <c r="A203" s="73"/>
      <c r="B203" s="72"/>
      <c r="C203" s="72"/>
      <c r="D203" s="72"/>
      <c r="E203" s="72"/>
      <c r="F203" s="72"/>
      <c r="G203" s="72"/>
    </row>
    <row r="204" spans="1:7" ht="15.75" customHeight="1">
      <c r="A204" s="73"/>
      <c r="B204" s="72"/>
      <c r="C204" s="72"/>
      <c r="D204" s="72"/>
      <c r="E204" s="72"/>
      <c r="F204" s="72"/>
      <c r="G204" s="72"/>
    </row>
    <row r="205" spans="1:7" ht="15.75" customHeight="1">
      <c r="A205" s="73"/>
      <c r="B205" s="72"/>
      <c r="C205" s="72"/>
      <c r="D205" s="72"/>
      <c r="E205" s="72"/>
      <c r="F205" s="72"/>
      <c r="G205" s="72"/>
    </row>
    <row r="206" spans="1:7" ht="15.75" customHeight="1">
      <c r="A206" s="73"/>
      <c r="B206" s="72"/>
      <c r="C206" s="72"/>
      <c r="D206" s="72"/>
      <c r="E206" s="72"/>
      <c r="F206" s="72"/>
      <c r="G206" s="72"/>
    </row>
    <row r="207" spans="1:7" ht="15.75" customHeight="1">
      <c r="A207" s="73"/>
      <c r="B207" s="72"/>
      <c r="C207" s="72"/>
      <c r="D207" s="72"/>
      <c r="E207" s="72"/>
      <c r="F207" s="72"/>
      <c r="G207" s="72"/>
    </row>
    <row r="208" spans="1:7" ht="15.75" customHeight="1">
      <c r="A208" s="73"/>
      <c r="B208" s="72"/>
      <c r="C208" s="72"/>
      <c r="D208" s="72"/>
      <c r="E208" s="72"/>
      <c r="F208" s="72"/>
      <c r="G208" s="72"/>
    </row>
    <row r="209" spans="1:7" ht="15.75" customHeight="1">
      <c r="A209" s="73"/>
      <c r="B209" s="72"/>
      <c r="C209" s="72"/>
      <c r="D209" s="72"/>
      <c r="E209" s="72"/>
      <c r="F209" s="72"/>
      <c r="G209" s="72"/>
    </row>
    <row r="210" spans="1:7" ht="15.75" customHeight="1">
      <c r="A210" s="73"/>
      <c r="B210" s="72"/>
      <c r="C210" s="72"/>
      <c r="D210" s="72"/>
      <c r="E210" s="72"/>
      <c r="F210" s="72"/>
      <c r="G210" s="72"/>
    </row>
    <row r="211" spans="1:7" ht="15.75" customHeight="1">
      <c r="A211" s="73"/>
      <c r="B211" s="72"/>
      <c r="C211" s="72"/>
      <c r="D211" s="72"/>
      <c r="E211" s="72"/>
      <c r="F211" s="72"/>
      <c r="G211" s="72"/>
    </row>
    <row r="212" spans="1:7" ht="15.75" customHeight="1">
      <c r="A212" s="73"/>
      <c r="B212" s="72"/>
      <c r="C212" s="72"/>
      <c r="D212" s="72"/>
      <c r="E212" s="72"/>
      <c r="F212" s="72"/>
      <c r="G212" s="72"/>
    </row>
    <row r="213" spans="1:7" ht="15.75" customHeight="1">
      <c r="A213" s="73"/>
      <c r="B213" s="72"/>
      <c r="C213" s="72"/>
      <c r="D213" s="72"/>
      <c r="E213" s="72"/>
      <c r="F213" s="72"/>
      <c r="G213" s="72"/>
    </row>
    <row r="214" spans="1:7" ht="15.75" customHeight="1">
      <c r="A214" s="73"/>
      <c r="B214" s="72"/>
      <c r="C214" s="72"/>
      <c r="D214" s="72"/>
      <c r="E214" s="72"/>
      <c r="F214" s="72"/>
      <c r="G214" s="72"/>
    </row>
    <row r="215" spans="1:7" ht="15.75" customHeight="1">
      <c r="A215" s="73"/>
      <c r="B215" s="72"/>
      <c r="C215" s="72"/>
      <c r="D215" s="72"/>
      <c r="E215" s="72"/>
      <c r="F215" s="72"/>
      <c r="G215" s="72"/>
    </row>
    <row r="216" spans="1:7" ht="15.75" customHeight="1">
      <c r="A216" s="73"/>
      <c r="B216" s="72"/>
      <c r="C216" s="72"/>
      <c r="D216" s="72"/>
      <c r="E216" s="72"/>
      <c r="F216" s="72"/>
      <c r="G216" s="72"/>
    </row>
    <row r="217" spans="1:7" ht="15.75" customHeight="1">
      <c r="A217" s="73"/>
      <c r="B217" s="72"/>
      <c r="C217" s="72"/>
      <c r="D217" s="72"/>
      <c r="E217" s="72"/>
      <c r="F217" s="72"/>
      <c r="G217" s="72"/>
    </row>
    <row r="218" spans="1:7" ht="15.75" customHeight="1">
      <c r="A218" s="73"/>
      <c r="B218" s="72"/>
      <c r="C218" s="72"/>
      <c r="D218" s="72"/>
      <c r="E218" s="72"/>
      <c r="F218" s="72"/>
      <c r="G218" s="72"/>
    </row>
    <row r="219" spans="1:7" ht="15.75" customHeight="1">
      <c r="A219" s="73"/>
      <c r="B219" s="72"/>
      <c r="C219" s="72"/>
      <c r="D219" s="72"/>
      <c r="E219" s="72"/>
      <c r="F219" s="72"/>
      <c r="G219" s="72"/>
    </row>
    <row r="220" spans="1:7" ht="15.75" customHeight="1">
      <c r="A220" s="73"/>
      <c r="B220" s="72"/>
      <c r="C220" s="72"/>
      <c r="D220" s="72"/>
      <c r="E220" s="72"/>
      <c r="F220" s="72"/>
      <c r="G220" s="72"/>
    </row>
    <row r="221" spans="1:7" ht="15.75" customHeight="1">
      <c r="A221" s="73"/>
      <c r="B221" s="72"/>
      <c r="C221" s="72"/>
      <c r="D221" s="72"/>
      <c r="E221" s="72"/>
      <c r="F221" s="72"/>
      <c r="G221" s="72"/>
    </row>
    <row r="222" spans="1:7" ht="15.75" customHeight="1">
      <c r="A222" s="73"/>
      <c r="B222" s="72"/>
      <c r="C222" s="72"/>
      <c r="D222" s="72"/>
      <c r="E222" s="72"/>
      <c r="F222" s="72"/>
      <c r="G222" s="72"/>
    </row>
    <row r="223" spans="1:7" ht="15.75" customHeight="1">
      <c r="A223" s="73"/>
      <c r="B223" s="72"/>
      <c r="C223" s="72"/>
      <c r="D223" s="72"/>
      <c r="E223" s="72"/>
      <c r="F223" s="72"/>
      <c r="G223" s="72"/>
    </row>
    <row r="224" spans="1:7" ht="15.75" customHeight="1">
      <c r="A224" s="73"/>
      <c r="B224" s="72"/>
      <c r="C224" s="72"/>
      <c r="D224" s="72"/>
      <c r="E224" s="72"/>
      <c r="F224" s="72"/>
      <c r="G224" s="72"/>
    </row>
    <row r="225" spans="1:7" ht="15.75" customHeight="1">
      <c r="A225" s="73"/>
      <c r="B225" s="72"/>
      <c r="C225" s="72"/>
      <c r="D225" s="72"/>
      <c r="E225" s="72"/>
      <c r="F225" s="72"/>
      <c r="G225" s="72"/>
    </row>
    <row r="226" spans="1:7" ht="15.75" customHeight="1">
      <c r="A226" s="73"/>
      <c r="B226" s="72"/>
      <c r="C226" s="72"/>
      <c r="D226" s="72"/>
      <c r="E226" s="72"/>
      <c r="F226" s="72"/>
      <c r="G226" s="72"/>
    </row>
    <row r="227" spans="1:7" ht="15.75" customHeight="1"/>
    <row r="228" spans="1:7" ht="15.75" customHeight="1"/>
    <row r="229" spans="1:7" ht="15.75" customHeight="1"/>
    <row r="230" spans="1:7" ht="15.75" customHeight="1"/>
    <row r="231" spans="1:7" ht="15.75" customHeight="1"/>
    <row r="232" spans="1:7" ht="15.75" customHeight="1"/>
    <row r="233" spans="1:7" ht="15.75" customHeight="1"/>
    <row r="234" spans="1:7" ht="15.75" customHeight="1"/>
    <row r="235" spans="1:7" ht="15.75" customHeight="1"/>
    <row r="236" spans="1:7" ht="15.75" customHeight="1"/>
    <row r="237" spans="1:7" ht="15.75" customHeight="1"/>
    <row r="238" spans="1:7" ht="15.75" customHeight="1"/>
    <row r="239" spans="1:7" ht="15.75" customHeight="1"/>
    <row r="240" spans="1:7"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START HERE Cover Sheet</vt:lpstr>
      <vt:lpstr>Comments</vt:lpstr>
      <vt:lpstr>Commenter 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Sirk, Donna</dc:creator>
  <cp:lastModifiedBy>Sirk, Donna J. (Fed)</cp:lastModifiedBy>
  <dcterms:created xsi:type="dcterms:W3CDTF">2021-08-10T17:57:15Z</dcterms:created>
  <dcterms:modified xsi:type="dcterms:W3CDTF">2024-11-05T18:59:39Z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0x0101004F679A63A1DBB844A0450BC144815893</vt:lpwstr>
  </property>
</Properties>
</file>