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6" windowWidth="11100" windowHeight="634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<sst xmlns="http://schemas.openxmlformats.org/spreadsheetml/2006/main" count="19" uniqueCount="11">
  <si>
    <t>Desired Test Load</t>
  </si>
  <si>
    <t xml:space="preserve">Equivalent Load </t>
  </si>
  <si>
    <t>Ounces</t>
  </si>
  <si>
    <t>Grams*</t>
  </si>
  <si>
    <t>Units of Mass Conversion Tables (4)</t>
  </si>
  <si>
    <t>Ounces (avoirdupois)  to Grams</t>
  </si>
  <si>
    <r>
      <t xml:space="preserve">Conversion Factor:  1 ounce (oz avdp) = </t>
    </r>
    <r>
      <rPr>
        <u val="single"/>
        <sz val="10"/>
        <rFont val="Arial"/>
        <family val="2"/>
      </rPr>
      <t>28.349 523 125</t>
    </r>
    <r>
      <rPr>
        <sz val="10"/>
        <rFont val="Arial"/>
        <family val="0"/>
      </rPr>
      <t xml:space="preserve"> grams (g) exactly</t>
    </r>
  </si>
  <si>
    <t>Do not sum any two or more gram values shown in this table when calculating the appropriate equivalent load in grams.  Instead, to achieve the gram equivalent of any ounce value not included in this table, multiply the ounce value by the conversion factor 28.349 523 125, then round to the nearest one milligram (0.001 g).</t>
  </si>
  <si>
    <t>* All values in this column have been rounded to the nearest one milligram (0.001 g).  A rounding error of no more than one-half milligram              (0.0005 g) may, therefore, exist for any single gram value shown.  This amount of potential rounding error is insignificant and will not adversely affect the results of performance testing on Class I, Class II, or Class III prescription and jewelry scales provided that the scale being tested has a minimum resolution of 0.005 ounce or greater and mass standards of proper accuracy level are used in the testing. Refer to EPO no. 5E Equipment List for guidelines on determining the proper accuracy level of mass standards.</t>
  </si>
  <si>
    <t>Appendix A to EPO No. 5</t>
  </si>
  <si>
    <t xml:space="preserve">2015 NIST EPO No. 5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</si>
</sst>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 000.000"/>
    <numFmt numFmtId="166" formatCode="00\ 000.000"/>
    <numFmt numFmtId="167" formatCode="\ 00\ 000.000"/>
  </numFmts>
  <fonts count="40">
    <font>
      <sz val="10"/>
      <name val="Arial"/>
      <family val="0"/>
    </font>
    <font>
      <u val="single"/>
      <sz val="10"/>
      <name val="Arial"/>
      <family val="2"/>
    </font>
    <font>
      <b/>
      <u val="single"/>
      <sz val="10"/>
      <name val="Arial"/>
      <family val="2"/>
    </font>
    <font>
      <b/>
      <sz val="12"/>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3">
    <xf numFmtId="0" fontId="0" fillId="0" borderId="0" xfId="0" applyAlignment="1">
      <alignment/>
    </xf>
    <xf numFmtId="0" fontId="2" fillId="0" borderId="0" xfId="0" applyFont="1" applyAlignment="1">
      <alignment horizontal="left"/>
    </xf>
    <xf numFmtId="0" fontId="2" fillId="0" borderId="0" xfId="0" applyFont="1" applyAlignment="1">
      <alignment/>
    </xf>
    <xf numFmtId="0" fontId="0" fillId="0" borderId="10" xfId="0" applyBorder="1" applyAlignment="1">
      <alignment/>
    </xf>
    <xf numFmtId="0" fontId="2" fillId="0" borderId="0" xfId="0" applyFont="1" applyBorder="1" applyAlignment="1">
      <alignment horizontal="righ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164" fontId="0" fillId="0" borderId="11" xfId="0" applyNumberFormat="1" applyBorder="1" applyAlignment="1">
      <alignment/>
    </xf>
    <xf numFmtId="2" fontId="0" fillId="0" borderId="11" xfId="0" applyNumberFormat="1" applyBorder="1" applyAlignment="1">
      <alignment/>
    </xf>
    <xf numFmtId="2" fontId="0" fillId="0" borderId="13" xfId="0" applyNumberFormat="1" applyBorder="1" applyAlignment="1">
      <alignment/>
    </xf>
    <xf numFmtId="0" fontId="0" fillId="0" borderId="15" xfId="0" applyBorder="1" applyAlignment="1">
      <alignment/>
    </xf>
    <xf numFmtId="0" fontId="0" fillId="0" borderId="15" xfId="0" applyFill="1" applyBorder="1" applyAlignment="1">
      <alignment/>
    </xf>
    <xf numFmtId="0" fontId="2" fillId="0" borderId="16" xfId="0" applyFont="1" applyBorder="1" applyAlignment="1">
      <alignment horizontal="right"/>
    </xf>
    <xf numFmtId="0" fontId="0" fillId="0" borderId="0" xfId="0" applyNumberFormat="1" applyAlignment="1">
      <alignment/>
    </xf>
    <xf numFmtId="0" fontId="0" fillId="0" borderId="0" xfId="0" applyNumberFormat="1" applyAlignment="1">
      <alignment/>
    </xf>
    <xf numFmtId="166" fontId="0" fillId="0" borderId="11" xfId="0" applyNumberFormat="1" applyBorder="1" applyAlignment="1">
      <alignment/>
    </xf>
    <xf numFmtId="167" fontId="0" fillId="0" borderId="11" xfId="0" applyNumberFormat="1" applyBorder="1" applyAlignment="1">
      <alignment/>
    </xf>
    <xf numFmtId="0" fontId="0" fillId="0" borderId="0" xfId="0" applyAlignment="1">
      <alignment wrapText="1"/>
    </xf>
    <xf numFmtId="0" fontId="0" fillId="0" borderId="0" xfId="0" applyNumberFormat="1" applyAlignment="1">
      <alignment wrapText="1"/>
    </xf>
    <xf numFmtId="0" fontId="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0"/>
  <sheetViews>
    <sheetView tabSelected="1" zoomScalePageLayoutView="0" workbookViewId="0" topLeftCell="A1">
      <selection activeCell="A1" sqref="A1:M1"/>
    </sheetView>
  </sheetViews>
  <sheetFormatPr defaultColWidth="9.140625" defaultRowHeight="12.75"/>
  <cols>
    <col min="3" max="3" width="9.28125" style="0" bestFit="1" customWidth="1"/>
    <col min="5" max="5" width="9.28125" style="0" bestFit="1" customWidth="1"/>
    <col min="7" max="7" width="9.28125" style="0" bestFit="1" customWidth="1"/>
    <col min="9" max="9" width="9.28125" style="0" bestFit="1" customWidth="1"/>
    <col min="11" max="11" width="11.140625" style="0" bestFit="1" customWidth="1"/>
  </cols>
  <sheetData>
    <row r="1" spans="1:13" ht="15">
      <c r="A1" s="22" t="s">
        <v>10</v>
      </c>
      <c r="B1" s="22"/>
      <c r="C1" s="22"/>
      <c r="D1" s="22"/>
      <c r="E1" s="22"/>
      <c r="F1" s="22"/>
      <c r="G1" s="22"/>
      <c r="H1" s="22"/>
      <c r="I1" s="22"/>
      <c r="J1" s="22"/>
      <c r="K1" s="22"/>
      <c r="L1" s="22"/>
      <c r="M1" s="22"/>
    </row>
    <row r="2" spans="1:13" ht="15">
      <c r="A2" s="22" t="s">
        <v>9</v>
      </c>
      <c r="B2" s="22"/>
      <c r="C2" s="22"/>
      <c r="D2" s="22"/>
      <c r="E2" s="22"/>
      <c r="F2" s="22"/>
      <c r="G2" s="22"/>
      <c r="H2" s="22"/>
      <c r="I2" s="22"/>
      <c r="J2" s="22"/>
      <c r="K2" s="22"/>
      <c r="L2" s="22"/>
      <c r="M2" s="22"/>
    </row>
    <row r="3" spans="1:13" ht="15">
      <c r="A3" s="22" t="s">
        <v>4</v>
      </c>
      <c r="B3" s="22"/>
      <c r="C3" s="22"/>
      <c r="D3" s="22"/>
      <c r="E3" s="22"/>
      <c r="F3" s="22"/>
      <c r="G3" s="22"/>
      <c r="H3" s="22"/>
      <c r="I3" s="22"/>
      <c r="J3" s="22"/>
      <c r="K3" s="22"/>
      <c r="L3" s="22"/>
      <c r="M3" s="22"/>
    </row>
    <row r="4" spans="1:13" ht="15">
      <c r="A4" s="22" t="s">
        <v>5</v>
      </c>
      <c r="B4" s="22"/>
      <c r="C4" s="22"/>
      <c r="D4" s="22"/>
      <c r="E4" s="22"/>
      <c r="F4" s="22"/>
      <c r="G4" s="22"/>
      <c r="H4" s="22"/>
      <c r="I4" s="22"/>
      <c r="J4" s="22"/>
      <c r="K4" s="22"/>
      <c r="L4" s="22"/>
      <c r="M4" s="22"/>
    </row>
    <row r="6" ht="12.75">
      <c r="A6" t="s">
        <v>6</v>
      </c>
    </row>
    <row r="9" spans="1:11" ht="12.75">
      <c r="A9" s="1" t="s">
        <v>0</v>
      </c>
      <c r="C9" s="2" t="s">
        <v>1</v>
      </c>
      <c r="D9" s="3"/>
      <c r="E9" s="1" t="s">
        <v>0</v>
      </c>
      <c r="G9" s="2" t="s">
        <v>1</v>
      </c>
      <c r="H9" s="3"/>
      <c r="I9" s="1" t="s">
        <v>0</v>
      </c>
      <c r="K9" s="2" t="s">
        <v>1</v>
      </c>
    </row>
    <row r="10" spans="1:11" ht="12.75">
      <c r="A10" s="4" t="s">
        <v>2</v>
      </c>
      <c r="B10" s="5"/>
      <c r="C10" s="4" t="s">
        <v>3</v>
      </c>
      <c r="D10" s="3"/>
      <c r="E10" s="15" t="s">
        <v>2</v>
      </c>
      <c r="G10" s="4" t="s">
        <v>3</v>
      </c>
      <c r="H10" s="3"/>
      <c r="I10" s="15" t="s">
        <v>2</v>
      </c>
      <c r="K10" s="4" t="s">
        <v>3</v>
      </c>
    </row>
    <row r="11" spans="1:11" ht="12.75">
      <c r="A11" s="11">
        <v>0.25</v>
      </c>
      <c r="B11" s="6"/>
      <c r="C11" s="10">
        <f>A11*28.349523125</f>
        <v>7.08738078125</v>
      </c>
      <c r="D11" s="7"/>
      <c r="E11" s="6">
        <v>5</v>
      </c>
      <c r="F11" s="6"/>
      <c r="G11" s="10">
        <f aca="true" t="shared" si="0" ref="G11:G25">E11*28.349523125</f>
        <v>141.747615625</v>
      </c>
      <c r="H11" s="7"/>
      <c r="I11" s="6">
        <v>60</v>
      </c>
      <c r="J11" s="6"/>
      <c r="K11" s="10">
        <f aca="true" t="shared" si="1" ref="K11:K25">I11*28.349523125</f>
        <v>1700.9713875</v>
      </c>
    </row>
    <row r="12" spans="1:11" ht="12.75">
      <c r="A12" s="12">
        <v>0.5</v>
      </c>
      <c r="B12" s="8"/>
      <c r="C12" s="10">
        <f aca="true" t="shared" si="2" ref="C12:C25">A12*28.349523125</f>
        <v>14.1747615625</v>
      </c>
      <c r="D12" s="9"/>
      <c r="E12" s="8">
        <v>6</v>
      </c>
      <c r="F12" s="8"/>
      <c r="G12" s="10">
        <f t="shared" si="0"/>
        <v>170.09713875</v>
      </c>
      <c r="H12" s="9"/>
      <c r="I12" s="8">
        <v>70</v>
      </c>
      <c r="J12" s="8"/>
      <c r="K12" s="10">
        <f t="shared" si="1"/>
        <v>1984.4666187500002</v>
      </c>
    </row>
    <row r="13" spans="1:11" ht="12.75">
      <c r="A13" s="12">
        <v>0.75</v>
      </c>
      <c r="B13" s="8"/>
      <c r="C13" s="10">
        <f t="shared" si="2"/>
        <v>21.26214234375</v>
      </c>
      <c r="D13" s="9"/>
      <c r="E13" s="8">
        <v>7</v>
      </c>
      <c r="F13" s="8"/>
      <c r="G13" s="10">
        <f t="shared" si="0"/>
        <v>198.44666187500002</v>
      </c>
      <c r="H13" s="9"/>
      <c r="I13" s="8">
        <v>80</v>
      </c>
      <c r="J13" s="8"/>
      <c r="K13" s="10">
        <f t="shared" si="1"/>
        <v>2267.96185</v>
      </c>
    </row>
    <row r="14" spans="1:11" ht="12.75">
      <c r="A14" s="12">
        <v>0.95</v>
      </c>
      <c r="B14" s="8"/>
      <c r="C14" s="10">
        <f t="shared" si="2"/>
        <v>26.93204696875</v>
      </c>
      <c r="D14" s="9"/>
      <c r="E14" s="8">
        <v>8</v>
      </c>
      <c r="F14" s="8"/>
      <c r="G14" s="10">
        <f t="shared" si="0"/>
        <v>226.796185</v>
      </c>
      <c r="H14" s="9"/>
      <c r="I14" s="8">
        <v>90</v>
      </c>
      <c r="J14" s="8"/>
      <c r="K14" s="10">
        <f t="shared" si="1"/>
        <v>2551.45708125</v>
      </c>
    </row>
    <row r="15" spans="1:11" ht="12.75">
      <c r="A15" s="12">
        <v>1</v>
      </c>
      <c r="B15" s="8"/>
      <c r="C15" s="10">
        <f t="shared" si="2"/>
        <v>28.349523125</v>
      </c>
      <c r="D15" s="9"/>
      <c r="E15" s="8">
        <v>9</v>
      </c>
      <c r="F15" s="8"/>
      <c r="G15" s="10">
        <f t="shared" si="0"/>
        <v>255.145708125</v>
      </c>
      <c r="H15" s="9"/>
      <c r="I15" s="8">
        <v>100</v>
      </c>
      <c r="J15" s="8"/>
      <c r="K15" s="10">
        <f t="shared" si="1"/>
        <v>2834.9523125</v>
      </c>
    </row>
    <row r="16" spans="1:11" ht="12.75">
      <c r="A16" s="12">
        <v>1.25</v>
      </c>
      <c r="B16" s="8"/>
      <c r="C16" s="10">
        <f t="shared" si="2"/>
        <v>35.43690390625</v>
      </c>
      <c r="D16" s="9"/>
      <c r="E16" s="8">
        <v>10</v>
      </c>
      <c r="F16" s="8"/>
      <c r="G16" s="10">
        <f t="shared" si="0"/>
        <v>283.49523125</v>
      </c>
      <c r="H16" s="9"/>
      <c r="I16" s="8">
        <v>125</v>
      </c>
      <c r="J16" s="8"/>
      <c r="K16" s="10">
        <f t="shared" si="1"/>
        <v>3543.690390625</v>
      </c>
    </row>
    <row r="17" spans="1:11" ht="12.75">
      <c r="A17" s="12">
        <v>1.5</v>
      </c>
      <c r="B17" s="8"/>
      <c r="C17" s="10">
        <f t="shared" si="2"/>
        <v>42.5242846875</v>
      </c>
      <c r="D17" s="9"/>
      <c r="E17" s="8">
        <v>12</v>
      </c>
      <c r="F17" s="8"/>
      <c r="G17" s="10">
        <f t="shared" si="0"/>
        <v>340.1942775</v>
      </c>
      <c r="H17" s="9"/>
      <c r="I17" s="8">
        <v>150</v>
      </c>
      <c r="J17" s="8"/>
      <c r="K17" s="10">
        <f t="shared" si="1"/>
        <v>4252.42846875</v>
      </c>
    </row>
    <row r="18" spans="1:11" ht="12.75">
      <c r="A18" s="12">
        <v>1.75</v>
      </c>
      <c r="B18" s="8"/>
      <c r="C18" s="10">
        <f t="shared" si="2"/>
        <v>49.611665468750004</v>
      </c>
      <c r="D18" s="9"/>
      <c r="E18" s="8">
        <v>14</v>
      </c>
      <c r="F18" s="8"/>
      <c r="G18" s="10">
        <f t="shared" si="0"/>
        <v>396.89332375000004</v>
      </c>
      <c r="H18" s="9"/>
      <c r="I18" s="8">
        <v>175</v>
      </c>
      <c r="J18" s="8"/>
      <c r="K18" s="10">
        <f t="shared" si="1"/>
        <v>4961.166546875</v>
      </c>
    </row>
    <row r="19" spans="1:11" ht="12.75">
      <c r="A19" s="12">
        <v>1.95</v>
      </c>
      <c r="B19" s="8"/>
      <c r="C19" s="10">
        <f t="shared" si="2"/>
        <v>55.28157009375</v>
      </c>
      <c r="D19" s="9"/>
      <c r="E19" s="8">
        <v>16</v>
      </c>
      <c r="F19" s="8"/>
      <c r="G19" s="10">
        <f t="shared" si="0"/>
        <v>453.59237</v>
      </c>
      <c r="H19" s="9"/>
      <c r="I19" s="8">
        <v>200</v>
      </c>
      <c r="J19" s="8"/>
      <c r="K19" s="10">
        <f t="shared" si="1"/>
        <v>5669.904625</v>
      </c>
    </row>
    <row r="20" spans="1:11" ht="12.75">
      <c r="A20" s="12">
        <v>2</v>
      </c>
      <c r="B20" s="8"/>
      <c r="C20" s="10">
        <f t="shared" si="2"/>
        <v>56.69904625</v>
      </c>
      <c r="D20" s="9"/>
      <c r="E20" s="8">
        <v>18</v>
      </c>
      <c r="F20" s="8"/>
      <c r="G20" s="10">
        <f t="shared" si="0"/>
        <v>510.29141625</v>
      </c>
      <c r="H20" s="9"/>
      <c r="I20" s="8">
        <v>250</v>
      </c>
      <c r="J20" s="8"/>
      <c r="K20" s="10">
        <f t="shared" si="1"/>
        <v>7087.38078125</v>
      </c>
    </row>
    <row r="21" spans="1:11" ht="12.75">
      <c r="A21" s="12">
        <v>2.5</v>
      </c>
      <c r="B21" s="8"/>
      <c r="C21" s="10">
        <f t="shared" si="2"/>
        <v>70.8738078125</v>
      </c>
      <c r="D21" s="9"/>
      <c r="E21" s="8">
        <v>20</v>
      </c>
      <c r="F21" s="8"/>
      <c r="G21" s="10">
        <f t="shared" si="0"/>
        <v>566.9904625</v>
      </c>
      <c r="H21" s="9"/>
      <c r="I21" s="8">
        <v>300</v>
      </c>
      <c r="J21" s="8"/>
      <c r="K21" s="10">
        <f t="shared" si="1"/>
        <v>8504.8569375</v>
      </c>
    </row>
    <row r="22" spans="1:11" ht="12.75">
      <c r="A22" s="12">
        <v>3</v>
      </c>
      <c r="B22" s="8"/>
      <c r="C22" s="10">
        <f t="shared" si="2"/>
        <v>85.048569375</v>
      </c>
      <c r="D22" s="9"/>
      <c r="E22" s="8">
        <v>25</v>
      </c>
      <c r="F22" s="8"/>
      <c r="G22" s="10">
        <f t="shared" si="0"/>
        <v>708.738078125</v>
      </c>
      <c r="H22" s="9"/>
      <c r="I22" s="8">
        <v>350</v>
      </c>
      <c r="J22" s="8"/>
      <c r="K22" s="10">
        <f t="shared" si="1"/>
        <v>9922.33309375</v>
      </c>
    </row>
    <row r="23" spans="1:11" ht="12.75">
      <c r="A23" s="12">
        <v>3.5</v>
      </c>
      <c r="B23" s="8"/>
      <c r="C23" s="10">
        <f t="shared" si="2"/>
        <v>99.22333093750001</v>
      </c>
      <c r="D23" s="9"/>
      <c r="E23" s="8">
        <v>30</v>
      </c>
      <c r="F23" s="8"/>
      <c r="G23" s="10">
        <f t="shared" si="0"/>
        <v>850.48569375</v>
      </c>
      <c r="H23" s="9"/>
      <c r="I23" s="8">
        <v>400</v>
      </c>
      <c r="J23" s="8"/>
      <c r="K23" s="19">
        <f t="shared" si="1"/>
        <v>11339.80925</v>
      </c>
    </row>
    <row r="24" spans="1:11" ht="12.75">
      <c r="A24" s="6">
        <v>4</v>
      </c>
      <c r="B24" s="8"/>
      <c r="C24" s="10">
        <f t="shared" si="2"/>
        <v>113.3980925</v>
      </c>
      <c r="D24" s="9"/>
      <c r="E24" s="13">
        <v>40</v>
      </c>
      <c r="F24" s="8"/>
      <c r="G24" s="10">
        <f t="shared" si="0"/>
        <v>1133.980925</v>
      </c>
      <c r="H24" s="9"/>
      <c r="I24" s="14">
        <v>450</v>
      </c>
      <c r="J24" s="8"/>
      <c r="K24" s="19">
        <f t="shared" si="1"/>
        <v>12757.285406250001</v>
      </c>
    </row>
    <row r="25" spans="1:11" ht="12.75">
      <c r="A25" s="8">
        <v>4.5</v>
      </c>
      <c r="B25" s="8"/>
      <c r="C25" s="10">
        <f t="shared" si="2"/>
        <v>127.5728540625</v>
      </c>
      <c r="D25" s="9"/>
      <c r="E25" s="13">
        <v>50</v>
      </c>
      <c r="F25" s="8"/>
      <c r="G25" s="10">
        <f t="shared" si="0"/>
        <v>1417.47615625</v>
      </c>
      <c r="H25" s="9"/>
      <c r="I25" s="14">
        <v>500</v>
      </c>
      <c r="J25" s="8"/>
      <c r="K25" s="18">
        <f t="shared" si="1"/>
        <v>14174.7615625</v>
      </c>
    </row>
    <row r="27" spans="1:13" ht="68.25" customHeight="1">
      <c r="A27" s="21" t="s">
        <v>8</v>
      </c>
      <c r="B27" s="21"/>
      <c r="C27" s="21"/>
      <c r="D27" s="21"/>
      <c r="E27" s="21"/>
      <c r="F27" s="21"/>
      <c r="G27" s="21"/>
      <c r="H27" s="21"/>
      <c r="I27" s="21"/>
      <c r="J27" s="21"/>
      <c r="K27" s="21"/>
      <c r="L27" s="21"/>
      <c r="M27" s="21"/>
    </row>
    <row r="28" spans="1:13" ht="12.75">
      <c r="A28" s="16"/>
      <c r="B28" s="16"/>
      <c r="C28" s="16"/>
      <c r="D28" s="16"/>
      <c r="E28" s="16"/>
      <c r="F28" s="16"/>
      <c r="G28" s="16"/>
      <c r="H28" s="16"/>
      <c r="I28" s="16"/>
      <c r="J28" s="16"/>
      <c r="K28" s="16"/>
      <c r="L28" s="16"/>
      <c r="M28" s="16"/>
    </row>
    <row r="29" spans="1:13" ht="26.25" customHeight="1">
      <c r="A29" s="20" t="s">
        <v>7</v>
      </c>
      <c r="B29" s="20"/>
      <c r="C29" s="20"/>
      <c r="D29" s="20"/>
      <c r="E29" s="20"/>
      <c r="F29" s="20"/>
      <c r="G29" s="20"/>
      <c r="H29" s="20"/>
      <c r="I29" s="20"/>
      <c r="J29" s="20"/>
      <c r="K29" s="20"/>
      <c r="L29" s="20"/>
      <c r="M29" s="20"/>
    </row>
    <row r="30" spans="1:13" ht="12.75">
      <c r="A30" s="20"/>
      <c r="B30" s="20"/>
      <c r="C30" s="20"/>
      <c r="D30" s="20"/>
      <c r="E30" s="20"/>
      <c r="F30" s="20"/>
      <c r="G30" s="20"/>
      <c r="H30" s="20"/>
      <c r="I30" s="20"/>
      <c r="J30" s="20"/>
      <c r="K30" s="20"/>
      <c r="L30" s="20"/>
      <c r="M30" s="20"/>
    </row>
    <row r="31" spans="1:13" ht="12.75">
      <c r="A31" s="16"/>
      <c r="B31" s="16"/>
      <c r="C31" s="16"/>
      <c r="D31" s="16"/>
      <c r="E31" s="16"/>
      <c r="F31" s="16"/>
      <c r="G31" s="16"/>
      <c r="H31" s="16"/>
      <c r="I31" s="16"/>
      <c r="J31" s="16"/>
      <c r="K31" s="16"/>
      <c r="L31" s="16"/>
      <c r="M31" s="16"/>
    </row>
    <row r="32" spans="1:13" ht="12.75">
      <c r="A32" s="16"/>
      <c r="B32" s="16"/>
      <c r="C32" s="16"/>
      <c r="D32" s="16"/>
      <c r="E32" s="16"/>
      <c r="F32" s="16"/>
      <c r="G32" s="16"/>
      <c r="H32" s="16"/>
      <c r="I32" s="16"/>
      <c r="J32" s="16"/>
      <c r="K32" s="16"/>
      <c r="L32" s="16"/>
      <c r="M32" s="16"/>
    </row>
    <row r="40" ht="12.75">
      <c r="A40" s="17"/>
    </row>
  </sheetData>
  <sheetProtection/>
  <mergeCells count="6">
    <mergeCell ref="A29:M30"/>
    <mergeCell ref="A27:M27"/>
    <mergeCell ref="A1:M1"/>
    <mergeCell ref="A2:M2"/>
    <mergeCell ref="A3:M3"/>
    <mergeCell ref="A4:M4"/>
  </mergeCells>
  <printOptions/>
  <pageMargins left="0.75" right="0.75" top="1" bottom="1" header="0.5" footer="0.5"/>
  <pageSetup horizontalDpi="600" verticalDpi="600" orientation="landscape" r:id="rId1"/>
  <headerFooter alignWithMargins="0">
    <oddFooter>&amp;C5-12</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OWM</dc:creator>
  <cp:keywords/>
  <dc:description/>
  <cp:lastModifiedBy>Crown, Linda D.</cp:lastModifiedBy>
  <cp:lastPrinted>2006-04-18T20:05:21Z</cp:lastPrinted>
  <dcterms:created xsi:type="dcterms:W3CDTF">2005-12-23T16:41:48Z</dcterms:created>
  <dcterms:modified xsi:type="dcterms:W3CDTF">2015-05-06T19:18:38Z</dcterms:modified>
  <cp:category/>
  <cp:version/>
  <cp:contentType/>
  <cp:contentStatus/>
</cp:coreProperties>
</file>