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
    </mc:Choice>
  </mc:AlternateContent>
  <xr:revisionPtr revIDLastSave="0" documentId="8_{017A5E39-45F8-41CA-9CB2-052E4370704C}" xr6:coauthVersionLast="47" xr6:coauthVersionMax="47" xr10:uidLastSave="{00000000-0000-0000-0000-000000000000}"/>
  <bookViews>
    <workbookView xWindow="-108" yWindow="-108" windowWidth="23256" windowHeight="12576" xr2:uid="{00000000-000D-0000-FFFF-FFFF00000000}"/>
  </bookViews>
  <sheets>
    <sheet name="START HERE Cover Sheet" sheetId="1" r:id="rId1"/>
    <sheet name="Comment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zPG2mekCHyR5AfG8KvCEN4H1Jqg=="/>
    </ext>
  </extLst>
</workbook>
</file>

<file path=xl/calcChain.xml><?xml version="1.0" encoding="utf-8"?>
<calcChain xmlns="http://schemas.openxmlformats.org/spreadsheetml/2006/main">
  <c r="E8" i="2" l="1"/>
  <c r="A28" i="2"/>
  <c r="A29" i="2" s="1"/>
  <c r="A30" i="2" s="1"/>
  <c r="A31" i="2" s="1"/>
  <c r="A32" i="2" s="1"/>
  <c r="A33" i="2" s="1"/>
  <c r="A34" i="2" s="1"/>
  <c r="A35" i="2" s="1"/>
  <c r="A36" i="2" s="1"/>
  <c r="A37" i="2" s="1"/>
  <c r="A38" i="2" s="1"/>
  <c r="A39" i="2" s="1"/>
  <c r="A40" i="2" s="1"/>
  <c r="A12" i="2"/>
  <c r="A13" i="2" s="1"/>
  <c r="A14" i="2" s="1"/>
  <c r="A15" i="2" s="1"/>
  <c r="A16" i="2" s="1"/>
  <c r="A17" i="2" s="1"/>
  <c r="A18" i="2" s="1"/>
  <c r="A19" i="2" s="1"/>
  <c r="A20" i="2" s="1"/>
  <c r="A21" i="2" s="1"/>
  <c r="A22" i="2" s="1"/>
  <c r="A23" i="2" s="1"/>
  <c r="A24" i="2" s="1"/>
  <c r="A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1">
      <go:sheetsCustomData xmlns:go="http://customooxmlschemas.google.com/" r:id="rId1" roundtripDataSignature="AMtx7mh0jLev8gw3Ta95DILXY4dttyekYA=="/>
    </ext>
  </extLst>
</comments>
</file>

<file path=xl/sharedStrings.xml><?xml version="1.0" encoding="utf-8"?>
<sst xmlns="http://schemas.openxmlformats.org/spreadsheetml/2006/main" count="255" uniqueCount="183">
  <si>
    <t>OSAC Program Office Use Only</t>
  </si>
  <si>
    <t>This Comment Adjudication cover sheet is to be completed by the SC Chair or Technical Point of Contact during the Comment Adjudication Process.</t>
  </si>
  <si>
    <t>Document Title:</t>
  </si>
  <si>
    <t>OSAC Unit</t>
  </si>
  <si>
    <t>Unit Chair</t>
  </si>
  <si>
    <t>Name:</t>
  </si>
  <si>
    <t>Affiliation:</t>
  </si>
  <si>
    <t>Unit Technical Contact</t>
  </si>
  <si>
    <t xml:space="preserve">Resolution Vote Outcome. </t>
  </si>
  <si>
    <t>Google Form URL To Edit and Update with Vote Outcome. Click this link to edit the original form submission.</t>
  </si>
  <si>
    <t>Update OSAC Form 02 - Proposed Standard Approval here, with Adjudication Info and SC Vote</t>
  </si>
  <si>
    <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</si>
  <si>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</si>
  <si>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</si>
  <si>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</si>
  <si>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</si>
  <si>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</si>
  <si>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</si>
  <si>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</si>
  <si>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</si>
  <si>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</si>
  <si>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</si>
  <si>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</si>
  <si>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</si>
  <si>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</si>
  <si>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</si>
  <si>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</si>
  <si>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</si>
  <si>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</si>
  <si>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</si>
  <si>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Standard Title</t>
  </si>
  <si>
    <t>Date of Open Comment Submission</t>
  </si>
  <si>
    <t>Name of Commenter(s)</t>
  </si>
  <si>
    <t>See various commenters below</t>
  </si>
  <si>
    <t>Organization of Commenter (if any)</t>
  </si>
  <si>
    <t>Email Address of Commenter (will not be published)</t>
  </si>
  <si>
    <t>TABLE OF COMMENTS</t>
  </si>
  <si>
    <t>Document Line Number</t>
  </si>
  <si>
    <t>Name of Commenter</t>
  </si>
  <si>
    <t>Current Language</t>
  </si>
  <si>
    <t>Suggested Language or Revision</t>
  </si>
  <si>
    <t>Rationale</t>
  </si>
  <si>
    <t>Resolution /Disposition</t>
  </si>
  <si>
    <t>Subcommittee Response/Rationale</t>
  </si>
  <si>
    <t>Notes (optional field)</t>
  </si>
  <si>
    <t>Public Comments #</t>
  </si>
  <si>
    <t>Task Group Comments #</t>
  </si>
  <si>
    <t>STRP Comments #</t>
  </si>
  <si>
    <t>NO STRP COMMENTS</t>
  </si>
  <si>
    <t>2022-N-0025</t>
  </si>
  <si>
    <t>Standard for Initial Response at Scenesby Scene Investigators</t>
  </si>
  <si>
    <t>Commenter #1</t>
  </si>
  <si>
    <t>Commenter #2</t>
  </si>
  <si>
    <t>Commenter #3</t>
  </si>
  <si>
    <t>Commenter #4</t>
  </si>
  <si>
    <t>Commenter #5</t>
  </si>
  <si>
    <t>Commenter #6</t>
  </si>
  <si>
    <t>4.2.1(i)</t>
  </si>
  <si>
    <t>NOTE Attention should be taken to mitigate potentially illegitimate biasing information.</t>
  </si>
  <si>
    <t>Replace with specific practices a CSI should take to mitigate bias, in conjunction with the HFTG.</t>
  </si>
  <si>
    <t>Lack of specificity - no guidance to CSIs on how what types of information would be biasing and how to avoid it.</t>
  </si>
  <si>
    <t>4.7.1</t>
  </si>
  <si>
    <t>The scene investigator(s) shall document all pertinent information and observations including but not limited to the conditions of the scene and the investigative steps taken, providing a permanent record.</t>
  </si>
  <si>
    <t>Add to the list “any items observed that could be potential evidence in the criminal investigation, such as items of clothing, whether or not it is ultimately collected, and any items collected, whether or not ultimately tested”</t>
  </si>
  <si>
    <t>If the CSI chooses not to collect certain evidence (say, an item of clothing), the defense should learn about the existence of such evidence so they can conduct an independent investigation, and if the CSI collects evidence, it should be documented (so the defense might conduct testing on it) whether or not the state chooses to test it.</t>
  </si>
  <si>
    <t>4.6.3(a)</t>
  </si>
  <si>
    <t>Measures shall be instituted to preserve and protect evidence that may be lost or compromised due to environmental conditions or the nature of the evidence item. Such measures may include prioritized collection or use of protective measures that also prevent contamination, tampering, alteration, or loss of evidence.</t>
  </si>
  <si>
    <t>Unless explicitly covered in other standards, this standard should presumably offer guidance on how to preserve specific types of evidence (e.g. blood, DNA, semen) - e.g., whether to immediately refrigerate, what container to use to collect, etc. If there are other standards that govern this, perhaps add that the CSI must follow other governing standards related to the particular type of evidence involved.</t>
  </si>
  <si>
    <t>Standard is otherwise vague in terms of how a CSI should ensure against the loss of evidence.</t>
  </si>
  <si>
    <t>3.2, 3.3</t>
  </si>
  <si>
    <t>use of abbreviation CSI for both investigation and investigator</t>
  </si>
  <si>
    <t>use different abbreviation for each one, or eliminate entirely, given that the abbreviation isn’t used anywhere in the doc</t>
  </si>
  <si>
    <t>creates ambiguity</t>
  </si>
  <si>
    <t>The term crime scene investigator is broadly defined as “An individual, however named, who is responsible for performing elements of a scene investigation that involves a potential criminal act.”</t>
  </si>
  <si>
    <t>Change definition to incorporate the many differentiated aspects of crime scene investigators.</t>
  </si>
  <si>
    <t>There is not one generic crime scene investigator.  Although the scope of this document at the outset now adds (over the prior iteration) that a CSI is a person who "undertakes one or more of the following tasks in relation to scene investigation: document, search for, identify, collect, interpret, and preserve evidence," the standard itself does not detail much differentiation of responsibility.   Crime scene investigation involves many persons, each with an important and different role in the investigation process, who have different responsibilities.  The crime scene investigation team can be quite large.</t>
  </si>
  <si>
    <t>4.5.1</t>
  </si>
  <si>
    <t xml:space="preserve">The scene investigator(s) shall conduct themselves with the expectation that their work may be used in every step of the legal process, and therefore shall ensure that they comply with applicable legal standards including those of search and seizure. </t>
  </si>
  <si>
    <t>Delete this section.</t>
  </si>
  <si>
    <t>Sixth Amendment concerns: The statement “Crime scene investigators shall conduct themselves with the expectation that their work may be used in every step of the legal process, and therefore shall ensure that they comply with applicable legal standards including those of search and seizure” potentially could be misinterpreted as elevating all work of the monolith group of “crime scene investigators” to be per se “testimonial evidence” (for Confrontation Clause purposes) requiring each member of a multi-faceted investigation team to testify at trial for the evidence to be admissible. It is far from established in the courts, however, that all crime scene investigator documents and reports are testimonial hearsay.  (In CA for e.g., chain of custody documentation is not testimonial evidence.)  OSAC should not suggest that crime scene investigator documents meet the primary purpose test for testimonial evidence in a criminal prosecution. Given the amount of gray area in Sixth Amendment law, if the person who took the crime scene photographs or video, or who sketched the crime scene, or who documented the chain of custody in a murder case has died, the courts (without an unintentional assist from the OSACs) should make the legal judgment to determine whether this fact impacts the admissibility of exculpatory or inculpatory evidence in a criminal case.
Fourth Amendment concerns: As a threshold matter the requirement to know “applicable legal standards” is both vague and onerous.  It seems incongruent to provide (voluntary) guidelines for crime scene practitioners on one hand, and on the other hand to set forth standards that could be used independently by the courts as the foundation for subjecting a range of crime scene investigation practitioners to personal liability for a failure to know and properly apply (complicated) search and seizure law.
Fundamentally, the document as a whole does not appear to take into account that there is a chain of command in crime scene investigations.  Team work is an essential component in crime scene investigations.  The investigation involves many persons, each with an important role in the investigation process. The lead detective who is in charge of the investigation team and who may have interviewed the victim may possess information that an evidence recovery technician does not know about.   The responding officer may delineate the crime scene, and keep witnesses and others from altering the crime scene.   The photographer and photographic log recorder, sketch preparer, evidence recovery technician, and evidence recorder (who describes the evidence and its location and maintains the evidence log for chain of custody) etc.  are not similarly situated to the lead detective.
The crime scene technician and photographer should be able to rely in good faith upon the validity of a warrant issued by a neutral and detached magistrate (which an officer in the field could rely upon), without additional scrutiny of the underlying “legal authority” for the search.  For investigations that occur without a warrant due to exigent circumstances, it is unclear how a technician or photographer would be in a position to question the exigency or whether any other condition like community care-taking exists as a basis for the search. Adherence to this mandate thus is not only unrealistic given the structure of a crime scene investigation team and its division of responsibilities, it also could compromise the integrity of evidence and timely crime scene processing.  For example, if the lead detective seeks photographic evidence of a transitory piece of evidence such as a foggy shower window, the person charged with documenting the transitory evidence should be able to rely on the assessment and not be liable for failing to inspect the warrant to see if it covers the back shed where the shower is located. Similarly, the host of specialists who might be at a crime scene -- such as a bomb technician --should not be tasked with knowing “applicable legal standards” governing the situation before responding to the crime scene. It is of no help to the innocent suspect that evidence is lost while the technician etc. haggles with the lead detective over whether an exigency exists.
In sum, the standard potentially places an unfair burden on the shoulders of persons who are not in charge of the chain of command or in a position to make an executive decision.  Persons such as the photographer, etc.  in the chain of command should not be held personally liable for not knowing the facts that are not communicated to him or her.  (There is the potential for personal liability on a Fourth Amendment violation under Section 1983.)    That a lead detective might withhold facts purposefully so as not to bias a crime scene reconstruction (as per other standards), makes the legal requirement of this section that much more untenable.</t>
  </si>
  <si>
    <t>LTG</t>
  </si>
  <si>
    <t>OSAC/HFTG consensus, Pate Skene, HFTG chair, pate.skene@colorado.edu</t>
  </si>
  <si>
    <t>Commenter's ID &amp; Contact Info</t>
  </si>
  <si>
    <t>Throughout</t>
  </si>
  <si>
    <t>This standard addresses actions adjacent to those of OSAC 2021-N-0016 – Standard for Initial Response at Scenes by Law Enforcement.  These two standards should try to match in language and structure where appropriate. Requirements of the “handoff” from LEO to CSI should be consistently specified in the two documents.</t>
  </si>
  <si>
    <t>This Standard is also VERY related to OSAC 2021-N-0015, formerly called Guiding Principles for Scene Investigation and Reconstruction, now ASB 159 Standard for Scene Investigation.  Again, language should try to match where appropriate.</t>
  </si>
  <si>
    <t>Arrival at Scene</t>
  </si>
  <si>
    <t>Communication of Information upon Arrival at Scene (or something like that)</t>
  </si>
  <si>
    <t>The section is only about information for the CSI.  The section in the corresponding LEO doc -- Section 4.8 called Reliquishing Control of the Scene -- should contain the same information as this section.  Both should have the word COMMUNICATION in the title because that is the main concern -- both for content and caveats.</t>
  </si>
  <si>
    <t>4.2.1 i) NOTE</t>
  </si>
  <si>
    <t>Note: Attention should be taken to mitigate potentially illegitimate biasing information</t>
  </si>
  <si>
    <t>Will be replaced in new section 4.2.2</t>
  </si>
  <si>
    <t xml:space="preserve">4.2.2 </t>
  </si>
  <si>
    <t>None.  Note that 4.2.1 begins with the information that the scene investigator SHOULD obtain.</t>
  </si>
  <si>
    <t>To facilitate complete and unbiased evidence collection, the scene investigator might ignore some offered information in order to keep an open mind.</t>
  </si>
  <si>
    <t>4.2.2 a)</t>
  </si>
  <si>
    <t>4.2.2 b)</t>
  </si>
  <si>
    <t>The scene investigator should continue to consider multiple hypotheses about what might have occurred and collect all potentially relevant evidence.</t>
  </si>
  <si>
    <t>3.1 cognitive bias   The class of effects by which an individual’s preexisting beliefs, expectations, motives, and situational context may influence their collection, perception, or interpretation of information, or their resulting judgments, decisions, or confidence.</t>
  </si>
  <si>
    <t>This will likely be the new lexicon definition of cognitive bias.</t>
  </si>
  <si>
    <t>Barbara Spellman/ HFTG</t>
  </si>
  <si>
    <t>None.</t>
  </si>
  <si>
    <t>Currently it is a definition of contamination.  Move it down and insert a new 3.1</t>
  </si>
  <si>
    <t>Delete.</t>
  </si>
  <si>
    <t>The scene investigator may inform the LEO that they do not want to hear any theory of the case, or be exposed to any other potentially irrelevant yet biasing information, before conduction the scene investigation (i.e., avoid cognitive bias).</t>
  </si>
  <si>
    <t>Alan Benton, BentonForensics.com, Bentonforensics@gmail.com</t>
  </si>
  <si>
    <t>LTG consensus, LTG, OSAC, Andrea Roth, LTG chair, aroth@law.berkeley.edu</t>
  </si>
  <si>
    <t xml:space="preserve">Alan Benton </t>
  </si>
  <si>
    <t xml:space="preserve">Section 4.5 should be renumbered and come before the current Section 4.2. </t>
  </si>
  <si>
    <t>Legal authority to search and seize should be the primary consideration of a crime scene investigator before others. If there is no legal authority or exigent circumstance allowing the CSI to enter a scene, or if there is an authority and the CSI is unaware of it, any evidence obtained may be excluded in court. This is the "Fruit of the Poisonous Tree" doctrine in U.S. law. The CSI can't rely on ignorance or the "Good Faith Exception". (https://www.law.cornell.edu/wex/fruit_of_the_poisonous_tree)(https://www.law.cornell.edu/wex/good_faith_exception_to_exclusionary_rule). In the event there is a judicial authorization such as a search warrant, the CSI must be aware of the contents of the scope of the search warrant and document it. Caution must be exercised disclosing any information regarding the grounds to obtain the search warrant (the affadavit/Information to Obtain) to the CSI as the defence may use this knowledge to attack the legitimacy of the search warrant and exclude any subsequent search and seizure.</t>
  </si>
  <si>
    <t>Florida Department of Law Enforcement (FDLE) Crime Scene Investigation Discipline, tarynemswiler@fdle.state.fl.us</t>
  </si>
  <si>
    <t>Scope</t>
  </si>
  <si>
    <t>…relation to scene investigation: document, search for, identify, collect, interpret, and preserve evidence.</t>
  </si>
  <si>
    <t>Add the word process to the list</t>
  </si>
  <si>
    <t>Crime scene investigators also process evidence on scene to determine probative value</t>
  </si>
  <si>
    <t>Definitions</t>
  </si>
  <si>
    <t>3.4 law enforcement officer (LEO)</t>
  </si>
  <si>
    <t>Change to "Any public employee whose duties primarily involve enforcement or investigations into the possible violation of laws."</t>
  </si>
  <si>
    <t>Definitons</t>
  </si>
  <si>
    <t>3.9 scene preservation</t>
  </si>
  <si>
    <t>Reword definition to include taking actions to protect the scene and its contents from alteration</t>
  </si>
  <si>
    <t>Rather than scene preservation being intentionally refraining from taking actions, investigators intentionally take actions to preserve the scene (boundaries, security, pathways, etc.)</t>
  </si>
  <si>
    <t>3.11 walk-through</t>
  </si>
  <si>
    <t>intial walk-through</t>
  </si>
  <si>
    <t>The term is used properly within this document as defined, however walk-throughs could occur during any point of the scene and will future documents use a different definition that could contradict this document's definition</t>
  </si>
  <si>
    <t>Arrival at scene</t>
  </si>
  <si>
    <t>4.2.1 a) and c)</t>
  </si>
  <si>
    <t xml:space="preserve">Remove both a) and c) </t>
  </si>
  <si>
    <t>Seems this information is something that would be kept with the crime log or the first responding officers responsibility and would be in their report/notes. Statements a) and c) could be added to an "additional information that could be obtained" list if such a list is incorporated into this document later</t>
  </si>
  <si>
    <t>Safety Considerations</t>
  </si>
  <si>
    <t>4.3.1 a) and b)</t>
  </si>
  <si>
    <t>Add "Coordinate with a supervisor or management" prior to a) and b) statements</t>
  </si>
  <si>
    <t>Both a) and b) sound as if they would be a supervisors responsibility. Are these statements saying it is the responsibility of the CSI to ensure LEOs are present for their safety and to coordinate with other agencies and organizations to obtain the resources needed for potential hazards?</t>
  </si>
  <si>
    <t>4.3.1 c) and d)</t>
  </si>
  <si>
    <t>Both apply to actions that occur throughout the life of scene processing not just prior to conducting a search as the scope states</t>
  </si>
  <si>
    <t>The importance of c) and d) is understood, but this section could just include a) and b) reworded (see comment above) and c). Statement d) seems better suited for a different document on processing a scene.</t>
  </si>
  <si>
    <t>Scene Containment and Control</t>
  </si>
  <si>
    <t>4.4.1</t>
  </si>
  <si>
    <t>Add the following, "When possible, an additional outer perimeter/boundary may be established to allow for space between the public, media, and the scene. This is a good area for staging."</t>
  </si>
  <si>
    <t>4.4.2</t>
  </si>
  <si>
    <t xml:space="preserve">Rewording to be clear on what "cause the process to begin" means. </t>
  </si>
  <si>
    <t xml:space="preserve">Does this mean they should start the process? Ensure it is started? This seems to be the responsibility of someone other than the scene investigator. It is also listed as a requirement in Standard for Initial Response at Scenes by Law Enforcement 4.6.1 e) </t>
  </si>
  <si>
    <t>Legal Considerations</t>
  </si>
  <si>
    <t>Make statement more clear in regards to "comply with applicable legal standards including those of search and seizure."</t>
  </si>
  <si>
    <t xml:space="preserve">Does this mean that CSI should know when warrants are required? Or simply not enter the scene if a warrant is not obtained? </t>
  </si>
  <si>
    <t>Assessing the Scene</t>
  </si>
  <si>
    <t>4.6.2</t>
  </si>
  <si>
    <t>Make the last sentence more clear</t>
  </si>
  <si>
    <t>Unsure what exactly "The assessment should encompass time, conditions, life, property, personnel and any pertinent information relative to the incident." means.</t>
  </si>
  <si>
    <t>4.6.3</t>
  </si>
  <si>
    <t>Add the word "processing" - "…develop a plan for the coordinated identification, processing, collection, and preservation of evidence."</t>
  </si>
  <si>
    <t xml:space="preserve">Which processing techniques are to be used on scene should be a part of your assessment if some techniques are destructive to other techniques or surrounding evidence. </t>
  </si>
  <si>
    <t>Documentation and Scene Processing</t>
  </si>
  <si>
    <t>4.7 &amp; 4.8</t>
  </si>
  <si>
    <t>Remove both sections</t>
  </si>
  <si>
    <t>FDLE</t>
  </si>
  <si>
    <t>Formatting throughout document</t>
  </si>
  <si>
    <t>Line breaks in Table of Contents (1, 4, 4.6, 4.7, 4.8), extra space in 4.2.1 a) (e.g. badge number), colon needed after NOTE in 4.2.1 i), parentheses added to 4.4.5 (e.g. biohazards) for consistency with rest of document</t>
  </si>
  <si>
    <r>
      <t xml:space="preserve">The scope of the document states that it addresses the activities and actions required and steps to be completed </t>
    </r>
    <r>
      <rPr>
        <b/>
        <sz val="12"/>
        <color theme="1"/>
        <rFont val="calibri"/>
        <family val="2"/>
        <scheme val="major"/>
      </rPr>
      <t>prior to conducting a scene search</t>
    </r>
    <r>
      <rPr>
        <sz val="12"/>
        <color theme="1"/>
        <rFont val="calibri"/>
        <family val="2"/>
        <scheme val="major"/>
      </rPr>
      <t>. Both 4.7 and 4.8 occur after a scene search. The document could end with section 4.6 or could reference a future document that addresses the searching, documenting, and processing of a scene.</t>
    </r>
  </si>
  <si>
    <t>2022-N-0025, tandard for Initial Response at Scenes by Scene Investigators</t>
  </si>
  <si>
    <t>Crime Scene Investigation/Reconstruction</t>
  </si>
  <si>
    <t>C.S. DeFrance</t>
  </si>
  <si>
    <t>K. Moran</t>
  </si>
  <si>
    <t>https://docs.google.com/forms/d/e/1FAIpQLSc5lArBAvutUuM58rgMVZHQnoRmE9zrZtIMM90GnnGBTpd1TA/viewform?edit2=2_ABaOnufSf50jzOCOBXBafz-Tp5574HMFqcUlh7y6nzvvapx5Yr_t02Y0AjyqTN_U41kmiXc</t>
  </si>
  <si>
    <t>none provided</t>
  </si>
  <si>
    <t>persuasive; change made</t>
  </si>
  <si>
    <t xml:space="preserve"> not persuasive; the definition is from an existing source; scene protection is addressed later in the document </t>
  </si>
  <si>
    <t>not persuasive; this is important information and it cannot be assumed that it is being maintained by the responding LEO</t>
  </si>
  <si>
    <t>not persuasive; this is important information and it cannot be assumed that it is being maintained by the supervisor</t>
  </si>
  <si>
    <t>not persuasive; safety considerations should never be assumed</t>
  </si>
  <si>
    <t>not persuasive; the wording is clear that if the scene log has not been started by the responding LEO, that the scene investigator shall ensure a scene log is started.</t>
  </si>
  <si>
    <t>not persuasive; the wording is clear.  It may not be the CSI's responsibility to obtain warrants but the CSI should double-check.</t>
  </si>
  <si>
    <t>not persuasive; no additional elaboration is necessary.</t>
  </si>
  <si>
    <t>not persuasive; 4.7 is general documentation language; 4.8 states that what happens at arrival influences future actions</t>
  </si>
  <si>
    <t>changes made</t>
  </si>
  <si>
    <t>not persuasive; the language captures items observed.  Photography documents all items in the scene regardless of whether it was collected or not.</t>
  </si>
  <si>
    <t>not persuasive; future documents will be drafted that include specific instructions on how to perserve specific types of evidence.</t>
  </si>
  <si>
    <t>persuasive; CSI defitions removed</t>
  </si>
  <si>
    <t>not persuasive; legal resource rep has approved this language in a document already on the registry and forwarded to an SDO</t>
  </si>
  <si>
    <t>not persuasive; note has been altered to recommend maintaining an open mind</t>
  </si>
  <si>
    <t>persuasive; new managing bias section added</t>
  </si>
  <si>
    <t>not persuasive; term is not used in document</t>
  </si>
  <si>
    <t>5/23/2022; YES = 23; No = 0; Abstain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</si>
</sst>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Arial"/>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u/>
      <sz val="12"/>
      <color theme="10"/>
      <name val="Arial"/>
      <family val="2"/>
    </font>
    <font>
      <b/>
      <sz val="14"/>
      <color rgb="FFFF0000"/>
      <name val="Calibri"/>
      <family val="2"/>
    </font>
    <font>
      <sz val="12"/>
      <color rgb="FF000000"/>
      <name val="Arial"/>
      <family val="2"/>
    </font>
    <font>
      <sz val="12"/>
      <color theme="1"/>
      <name val="calibri"/>
      <family val="2"/>
      <scheme val="major"/>
    </font>
    <font>
      <b/>
      <sz val="12"/>
      <color theme="1"/>
      <name val="calibri"/>
      <family val="2"/>
      <scheme val="major"/>
    </font>
    <font>
      <b/>
      <sz val="14"/>
      <color theme="1"/>
      <name val="calibri"/>
      <family val="2"/>
      <scheme val="major"/>
    </font>
    <font>
      <sz val="8"/>
      <name val="Arial"/>
      <family val="2"/>
    </font>
    <font>
      <i/>
      <sz val="12"/>
      <color theme="1"/>
      <name val="calibri"/>
      <family val="2"/>
      <scheme val="major"/>
    </font>
    <font>
      <sz val="12"/>
      <color theme="0"/>
      <name val="calibri"/>
      <family val="2"/>
      <scheme val="major"/>
    </font>
    <font>
      <u/>
      <sz val="9"/>
      <color theme="10"/>
      <name val="Arial"/>
      <family val="2"/>
    </font>
  </fonts>
  <fills count="12">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FAFA82"/>
        <bgColor rgb="FFFAFA82"/>
      </patternFill>
    </fill>
    <fill>
      <patternFill patternType="solid">
        <fgColor rgb="FFE2EFD9"/>
        <bgColor rgb="FFE2EFD9"/>
      </patternFill>
    </fill>
    <fill>
      <patternFill patternType="solid">
        <fgColor rgb="FFD9E2F3"/>
        <bgColor rgb="FFFAFA82"/>
      </patternFill>
    </fill>
  </fills>
  <borders count="11">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56">
    <xf numFmtId="0" fontId="0" fillId="0" borderId="0" xfId="0" applyFont="1" applyAlignment="1"/>
    <xf numFmtId="0" fontId="3" fillId="0" borderId="0" xfId="0" applyFont="1"/>
    <xf numFmtId="0" fontId="5" fillId="0" borderId="0" xfId="0" applyFont="1"/>
    <xf numFmtId="0" fontId="6" fillId="0" borderId="2" xfId="0" applyFont="1" applyBorder="1" applyAlignment="1">
      <alignment vertical="top" wrapText="1"/>
    </xf>
    <xf numFmtId="0" fontId="6" fillId="0" borderId="2" xfId="0" applyFont="1" applyBorder="1"/>
    <xf numFmtId="0" fontId="7" fillId="0" borderId="0" xfId="0" applyFont="1" applyAlignment="1">
      <alignment horizontal="right"/>
    </xf>
    <xf numFmtId="0" fontId="3" fillId="0" borderId="2"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xf numFmtId="49" fontId="8" fillId="3" borderId="4" xfId="0" applyNumberFormat="1" applyFont="1" applyFill="1" applyBorder="1" applyAlignment="1">
      <alignment wrapText="1"/>
    </xf>
    <xf numFmtId="49" fontId="8" fillId="3" borderId="5" xfId="0" applyNumberFormat="1" applyFont="1" applyFill="1" applyBorder="1" applyAlignment="1">
      <alignment wrapText="1"/>
    </xf>
    <xf numFmtId="49" fontId="3" fillId="4" borderId="4" xfId="0" applyNumberFormat="1" applyFont="1" applyFill="1" applyBorder="1" applyAlignment="1">
      <alignment vertical="center" wrapText="1"/>
    </xf>
    <xf numFmtId="49" fontId="3" fillId="5" borderId="4" xfId="0" applyNumberFormat="1" applyFont="1" applyFill="1" applyBorder="1" applyAlignment="1">
      <alignment vertical="center" wrapText="1"/>
    </xf>
    <xf numFmtId="49" fontId="3" fillId="6" borderId="4" xfId="0" applyNumberFormat="1" applyFont="1" applyFill="1" applyBorder="1" applyAlignment="1">
      <alignment vertical="center" wrapText="1"/>
    </xf>
    <xf numFmtId="49" fontId="11" fillId="0" borderId="6" xfId="0" applyNumberFormat="1" applyFont="1" applyBorder="1" applyAlignment="1">
      <alignment vertical="center" wrapText="1"/>
    </xf>
    <xf numFmtId="49" fontId="8" fillId="0" borderId="6" xfId="0" applyNumberFormat="1" applyFont="1" applyBorder="1" applyAlignment="1">
      <alignment vertical="center" wrapText="1"/>
    </xf>
    <xf numFmtId="0" fontId="17" fillId="0" borderId="0" xfId="0" applyFont="1" applyAlignment="1"/>
    <xf numFmtId="0" fontId="17" fillId="0" borderId="0" xfId="0" applyFont="1"/>
    <xf numFmtId="0" fontId="18" fillId="0" borderId="0" xfId="0" applyFont="1" applyAlignment="1">
      <alignment horizontal="right" vertical="top"/>
    </xf>
    <xf numFmtId="0" fontId="17" fillId="0" borderId="0" xfId="0" applyFont="1" applyAlignment="1">
      <alignment horizontal="right"/>
    </xf>
    <xf numFmtId="14" fontId="17" fillId="0" borderId="0" xfId="0" applyNumberFormat="1" applyFont="1" applyAlignment="1">
      <alignment horizontal="left"/>
    </xf>
    <xf numFmtId="0" fontId="17" fillId="0" borderId="0" xfId="0" applyFont="1" applyAlignment="1">
      <alignment horizontal="right" vertical="top"/>
    </xf>
    <xf numFmtId="0" fontId="18" fillId="0" borderId="0" xfId="0" applyFont="1" applyAlignment="1">
      <alignment horizontal="right" vertical="top" wrapText="1"/>
    </xf>
    <xf numFmtId="0" fontId="18" fillId="0" borderId="0" xfId="0" applyFont="1"/>
    <xf numFmtId="0" fontId="19" fillId="0" borderId="0" xfId="0" applyFont="1" applyAlignment="1">
      <alignment horizontal="right"/>
    </xf>
    <xf numFmtId="0" fontId="18" fillId="7" borderId="1" xfId="0" applyFont="1" applyFill="1" applyBorder="1" applyAlignment="1">
      <alignment horizontal="left" vertical="top"/>
    </xf>
    <xf numFmtId="0" fontId="18" fillId="8" borderId="7" xfId="0" applyFont="1" applyFill="1" applyBorder="1" applyAlignment="1">
      <alignment horizontal="center" wrapText="1"/>
    </xf>
    <xf numFmtId="0" fontId="17" fillId="9" borderId="7" xfId="0" applyFont="1" applyFill="1" applyBorder="1" applyAlignment="1">
      <alignment horizontal="left" vertical="top" wrapText="1"/>
    </xf>
    <xf numFmtId="0" fontId="17" fillId="0" borderId="1" xfId="0" applyFont="1" applyBorder="1"/>
    <xf numFmtId="0" fontId="21" fillId="0" borderId="0" xfId="0" applyFont="1"/>
    <xf numFmtId="0" fontId="18" fillId="0" borderId="0" xfId="0" applyFont="1" applyAlignment="1"/>
    <xf numFmtId="0" fontId="17" fillId="11" borderId="7" xfId="0" applyFont="1" applyFill="1" applyBorder="1" applyAlignment="1">
      <alignment horizontal="left" vertical="top" wrapText="1"/>
    </xf>
    <xf numFmtId="14" fontId="17" fillId="0" borderId="0" xfId="0" applyNumberFormat="1" applyFont="1" applyAlignment="1">
      <alignment horizontal="center"/>
    </xf>
    <xf numFmtId="0" fontId="22" fillId="0" borderId="0" xfId="0" applyFont="1"/>
    <xf numFmtId="0" fontId="17" fillId="11" borderId="7" xfId="0" applyFont="1" applyFill="1" applyBorder="1" applyAlignment="1">
      <alignment horizontal="center" vertical="top" wrapText="1"/>
    </xf>
    <xf numFmtId="0" fontId="17" fillId="0" borderId="0" xfId="0" applyFont="1" applyAlignment="1">
      <alignment vertical="top"/>
    </xf>
    <xf numFmtId="0" fontId="18" fillId="8" borderId="7" xfId="0" applyFont="1" applyFill="1" applyBorder="1" applyAlignment="1">
      <alignment horizontal="center" vertical="top" wrapText="1"/>
    </xf>
    <xf numFmtId="0" fontId="17" fillId="9" borderId="7" xfId="0" applyFont="1" applyFill="1" applyBorder="1" applyAlignment="1">
      <alignment horizontal="center" vertical="top" wrapText="1"/>
    </xf>
    <xf numFmtId="0" fontId="17" fillId="10" borderId="7" xfId="0" applyFont="1" applyFill="1" applyBorder="1" applyAlignment="1">
      <alignment horizontal="center" vertical="top" wrapText="1"/>
    </xf>
    <xf numFmtId="0" fontId="14" fillId="0" borderId="1" xfId="1" applyBorder="1"/>
    <xf numFmtId="0" fontId="23" fillId="0" borderId="0" xfId="1" applyFont="1"/>
    <xf numFmtId="0" fontId="13" fillId="4" borderId="1" xfId="0" applyFont="1" applyFill="1" applyBorder="1" applyAlignment="1">
      <alignment horizontal="left"/>
    </xf>
    <xf numFmtId="0" fontId="13" fillId="5" borderId="1" xfId="0" applyFont="1" applyFill="1" applyBorder="1" applyAlignment="1">
      <alignment horizontal="left"/>
    </xf>
    <xf numFmtId="0" fontId="13" fillId="6" borderId="1" xfId="0" applyFont="1" applyFill="1" applyBorder="1" applyAlignment="1">
      <alignment horizontal="left"/>
    </xf>
    <xf numFmtId="0" fontId="10" fillId="0" borderId="3" xfId="0" applyFont="1" applyBorder="1" applyAlignment="1">
      <alignment vertical="center"/>
    </xf>
    <xf numFmtId="0" fontId="2" fillId="0" borderId="3" xfId="0" applyFont="1" applyBorder="1" applyAlignment="1"/>
    <xf numFmtId="0" fontId="1" fillId="2" borderId="1" xfId="0" applyFont="1" applyFill="1" applyBorder="1" applyAlignment="1">
      <alignment horizontal="left" vertical="center"/>
    </xf>
    <xf numFmtId="0" fontId="2" fillId="0" borderId="1" xfId="0" applyFont="1" applyBorder="1" applyAlignment="1"/>
    <xf numFmtId="0" fontId="4" fillId="0" borderId="0" xfId="0" applyFont="1" applyAlignment="1">
      <alignment horizontal="left" vertical="center" wrapText="1"/>
    </xf>
    <xf numFmtId="0" fontId="0" fillId="0" borderId="0" xfId="0" applyFont="1" applyAlignment="1"/>
    <xf numFmtId="0" fontId="12" fillId="2" borderId="1" xfId="0" applyFont="1" applyFill="1" applyBorder="1" applyAlignment="1">
      <alignment horizontal="left" vertical="center" wrapText="1"/>
    </xf>
    <xf numFmtId="0" fontId="17" fillId="10" borderId="8" xfId="0" applyFont="1" applyFill="1" applyBorder="1" applyAlignment="1">
      <alignment horizontal="left" vertical="top" wrapText="1"/>
    </xf>
    <xf numFmtId="0" fontId="17" fillId="10" borderId="9" xfId="0" applyFont="1" applyFill="1" applyBorder="1" applyAlignment="1">
      <alignment horizontal="left" vertical="top" wrapText="1"/>
    </xf>
    <xf numFmtId="0" fontId="17" fillId="10" borderId="1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287110</xdr:colOff>
      <xdr:row>1</xdr:row>
      <xdr:rowOff>238124</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287110" y="442231"/>
          <a:ext cx="2495550" cy="11525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c5lArBAvutUuM58rgMVZHQnoRmE9zrZtIMM90GnnGBTpd1TA/viewform?edit2=2_ABaOnufSf50jzOCOBXBafz-Tp5574HMFqcUlh7y6nzvvapx5Yr_t02Y0AjyqTN_U41kmiX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3" workbookViewId="0">
      <selection activeCell="C10" sqref="C10"/>
    </sheetView>
  </sheetViews>
  <sheetFormatPr defaultColWidth="11.26953125" defaultRowHeight="15" customHeight="1" x14ac:dyDescent="0.25"/>
  <cols>
    <col min="1" max="1" width="33.1796875" customWidth="1"/>
    <col min="2" max="2" width="52.1796875" customWidth="1"/>
    <col min="3" max="3" width="23.7265625" customWidth="1"/>
    <col min="4" max="26" width="12.7265625" customWidth="1"/>
  </cols>
  <sheetData>
    <row r="1" spans="1:26" ht="26.25" customHeight="1" x14ac:dyDescent="0.3">
      <c r="A1" s="48" t="s">
        <v>0</v>
      </c>
      <c r="B1" s="49"/>
      <c r="C1" s="1"/>
      <c r="D1" s="1"/>
      <c r="E1" s="1"/>
      <c r="F1" s="1"/>
      <c r="G1" s="1"/>
      <c r="H1" s="1"/>
      <c r="I1" s="1"/>
      <c r="J1" s="1"/>
      <c r="K1" s="1"/>
      <c r="L1" s="1"/>
      <c r="M1" s="1"/>
      <c r="N1" s="1"/>
      <c r="O1" s="1"/>
      <c r="P1" s="1"/>
      <c r="Q1" s="1"/>
      <c r="R1" s="1"/>
      <c r="S1" s="1"/>
      <c r="T1" s="1"/>
      <c r="U1" s="1"/>
      <c r="V1" s="1"/>
      <c r="W1" s="1"/>
      <c r="X1" s="1"/>
      <c r="Y1" s="1"/>
      <c r="Z1" s="1"/>
    </row>
    <row r="2" spans="1:26" ht="34.5" customHeight="1" x14ac:dyDescent="0.3">
      <c r="A2" s="50" t="s">
        <v>1</v>
      </c>
      <c r="B2" s="51"/>
      <c r="C2" s="1"/>
      <c r="D2" s="1"/>
      <c r="E2" s="1"/>
      <c r="F2" s="1"/>
      <c r="G2" s="1"/>
      <c r="H2" s="1"/>
      <c r="I2" s="1"/>
      <c r="J2" s="1"/>
      <c r="K2" s="1"/>
      <c r="L2" s="1"/>
      <c r="M2" s="1"/>
      <c r="N2" s="1"/>
      <c r="O2" s="1"/>
      <c r="P2" s="1"/>
      <c r="Q2" s="1"/>
      <c r="R2" s="1"/>
      <c r="S2" s="1"/>
      <c r="T2" s="1"/>
      <c r="U2" s="1"/>
      <c r="V2" s="1"/>
      <c r="W2" s="1"/>
      <c r="X2" s="1"/>
      <c r="Y2" s="1"/>
      <c r="Z2" s="1"/>
    </row>
    <row r="3" spans="1:26" ht="63" customHeight="1" x14ac:dyDescent="0.3">
      <c r="A3" s="2" t="s">
        <v>2</v>
      </c>
      <c r="B3" s="3" t="s">
        <v>159</v>
      </c>
      <c r="C3" s="1"/>
      <c r="D3" s="1"/>
      <c r="E3" s="1"/>
      <c r="F3" s="1"/>
      <c r="G3" s="1"/>
      <c r="H3" s="1"/>
      <c r="I3" s="1"/>
      <c r="J3" s="1"/>
      <c r="K3" s="1"/>
      <c r="L3" s="1"/>
      <c r="M3" s="1"/>
      <c r="N3" s="1"/>
      <c r="O3" s="1"/>
      <c r="P3" s="1"/>
      <c r="Q3" s="1"/>
      <c r="R3" s="1"/>
      <c r="S3" s="1"/>
      <c r="T3" s="1"/>
      <c r="U3" s="1"/>
      <c r="V3" s="1"/>
      <c r="W3" s="1"/>
      <c r="X3" s="1"/>
      <c r="Y3" s="1"/>
      <c r="Z3" s="1"/>
    </row>
    <row r="4" spans="1:26" ht="25.5" customHeight="1" x14ac:dyDescent="0.3">
      <c r="A4" s="2" t="s">
        <v>3</v>
      </c>
      <c r="B4" s="4" t="s">
        <v>160</v>
      </c>
      <c r="C4" s="1"/>
      <c r="D4" s="1"/>
      <c r="E4" s="1"/>
      <c r="F4" s="1"/>
      <c r="G4" s="1"/>
      <c r="H4" s="1"/>
      <c r="I4" s="1"/>
      <c r="J4" s="1"/>
      <c r="K4" s="1"/>
      <c r="L4" s="1"/>
      <c r="M4" s="1"/>
      <c r="N4" s="1"/>
      <c r="O4" s="1"/>
      <c r="P4" s="1"/>
      <c r="Q4" s="1"/>
      <c r="R4" s="1"/>
      <c r="S4" s="1"/>
      <c r="T4" s="1"/>
      <c r="U4" s="1"/>
      <c r="V4" s="1"/>
      <c r="W4" s="1"/>
      <c r="X4" s="1"/>
      <c r="Y4" s="1"/>
      <c r="Z4" s="1"/>
    </row>
    <row r="5" spans="1:26" ht="25.5" customHeight="1" x14ac:dyDescent="0.3">
      <c r="A5" s="2" t="s">
        <v>4</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
      <c r="A6" s="5" t="s">
        <v>5</v>
      </c>
      <c r="B6" s="6" t="s">
        <v>161</v>
      </c>
      <c r="C6" s="1"/>
      <c r="D6" s="1"/>
      <c r="E6" s="1"/>
      <c r="F6" s="1"/>
      <c r="G6" s="1"/>
      <c r="H6" s="1"/>
      <c r="I6" s="1"/>
      <c r="J6" s="1"/>
      <c r="K6" s="1"/>
      <c r="L6" s="1"/>
      <c r="M6" s="1"/>
      <c r="N6" s="1"/>
      <c r="O6" s="1"/>
      <c r="P6" s="1"/>
      <c r="Q6" s="1"/>
      <c r="R6" s="1"/>
      <c r="S6" s="1"/>
      <c r="T6" s="1"/>
      <c r="U6" s="1"/>
      <c r="V6" s="1"/>
      <c r="W6" s="1"/>
      <c r="X6" s="1"/>
      <c r="Y6" s="1"/>
      <c r="Z6" s="1"/>
    </row>
    <row r="7" spans="1:26" ht="25.5" customHeight="1" x14ac:dyDescent="0.3">
      <c r="A7" s="5" t="s">
        <v>6</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
      <c r="A8" s="2" t="s">
        <v>7</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
      <c r="A9" s="5" t="s">
        <v>5</v>
      </c>
      <c r="B9" s="6" t="s">
        <v>162</v>
      </c>
      <c r="C9" s="1"/>
      <c r="D9" s="1"/>
      <c r="E9" s="1"/>
      <c r="F9" s="1"/>
      <c r="G9" s="1"/>
      <c r="H9" s="1"/>
      <c r="I9" s="1"/>
      <c r="J9" s="1"/>
      <c r="K9" s="1"/>
      <c r="L9" s="1"/>
      <c r="M9" s="1"/>
      <c r="N9" s="1"/>
      <c r="O9" s="1"/>
      <c r="P9" s="1"/>
      <c r="Q9" s="1"/>
      <c r="R9" s="1"/>
      <c r="S9" s="1"/>
      <c r="T9" s="1"/>
      <c r="U9" s="1"/>
      <c r="V9" s="1"/>
      <c r="W9" s="1"/>
      <c r="X9" s="1"/>
      <c r="Y9" s="1"/>
      <c r="Z9" s="1"/>
    </row>
    <row r="10" spans="1:26" ht="25.5" customHeight="1" x14ac:dyDescent="0.3">
      <c r="A10" s="5" t="s">
        <v>6</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
      <c r="A11" s="8" t="s">
        <v>8</v>
      </c>
      <c r="B11" s="6" t="s">
        <v>182</v>
      </c>
      <c r="C11" s="1"/>
      <c r="D11" s="1"/>
      <c r="E11" s="1"/>
      <c r="F11" s="1"/>
      <c r="G11" s="1"/>
      <c r="H11" s="1"/>
      <c r="I11" s="1"/>
      <c r="J11" s="1"/>
      <c r="K11" s="1"/>
      <c r="L11" s="1"/>
      <c r="M11" s="1"/>
      <c r="N11" s="1"/>
      <c r="O11" s="1"/>
      <c r="P11" s="1"/>
      <c r="Q11" s="1"/>
      <c r="R11" s="1"/>
      <c r="S11" s="1"/>
      <c r="T11" s="1"/>
      <c r="U11" s="1"/>
      <c r="V11" s="1"/>
      <c r="W11" s="1"/>
      <c r="X11" s="1"/>
      <c r="Y11" s="1"/>
      <c r="Z11" s="1"/>
    </row>
    <row r="12" spans="1:26" ht="48" customHeight="1" x14ac:dyDescent="0.3">
      <c r="A12" s="9" t="s">
        <v>9</v>
      </c>
      <c r="B12" s="41" t="s">
        <v>10</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3">
      <c r="A13" s="42" t="s">
        <v>163</v>
      </c>
      <c r="B13" s="10"/>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3">
      <c r="A15" s="46" t="s">
        <v>11</v>
      </c>
      <c r="B15" s="47"/>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
      <c r="A17" s="11" t="s">
        <v>12</v>
      </c>
      <c r="B17" s="12" t="s">
        <v>13</v>
      </c>
      <c r="C17" s="1"/>
      <c r="D17" s="1"/>
      <c r="E17" s="1"/>
      <c r="F17" s="1"/>
      <c r="G17" s="1"/>
      <c r="H17" s="1"/>
      <c r="I17" s="1"/>
      <c r="J17" s="1"/>
      <c r="K17" s="1"/>
      <c r="L17" s="1"/>
      <c r="M17" s="1"/>
      <c r="N17" s="1"/>
      <c r="O17" s="1"/>
      <c r="P17" s="1"/>
      <c r="Q17" s="1"/>
      <c r="R17" s="1"/>
      <c r="S17" s="1"/>
      <c r="T17" s="1"/>
      <c r="U17" s="1"/>
      <c r="V17" s="1"/>
      <c r="W17" s="1"/>
      <c r="X17" s="1"/>
      <c r="Y17" s="1"/>
      <c r="Z17" s="1"/>
    </row>
    <row r="18" spans="1:26" ht="30" customHeight="1" x14ac:dyDescent="0.3">
      <c r="A18" s="16" t="s">
        <v>14</v>
      </c>
      <c r="B18" s="13" t="s">
        <v>15</v>
      </c>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x14ac:dyDescent="0.3">
      <c r="A19" s="17" t="s">
        <v>16</v>
      </c>
      <c r="B19" s="14" t="s">
        <v>17</v>
      </c>
      <c r="C19" s="1"/>
      <c r="D19" s="1"/>
      <c r="E19" s="1"/>
      <c r="F19" s="1"/>
      <c r="G19" s="1"/>
      <c r="H19" s="1"/>
      <c r="I19" s="1"/>
      <c r="J19" s="1"/>
      <c r="K19" s="1"/>
      <c r="L19" s="1"/>
      <c r="M19" s="1"/>
      <c r="N19" s="1"/>
      <c r="O19" s="1"/>
      <c r="P19" s="1"/>
      <c r="Q19" s="1"/>
      <c r="R19" s="1"/>
      <c r="S19" s="1"/>
      <c r="T19" s="1"/>
      <c r="U19" s="1"/>
      <c r="V19" s="1"/>
      <c r="W19" s="1"/>
      <c r="X19" s="1"/>
      <c r="Y19" s="1"/>
      <c r="Z19" s="1"/>
    </row>
    <row r="20" spans="1:26" ht="33" customHeight="1" x14ac:dyDescent="0.3">
      <c r="A20" s="17" t="s">
        <v>18</v>
      </c>
      <c r="B20" s="15" t="s">
        <v>19</v>
      </c>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3">
      <c r="A21" s="17" t="s">
        <v>20</v>
      </c>
      <c r="B21" s="15" t="s">
        <v>21</v>
      </c>
      <c r="C21" s="1"/>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3">
      <c r="A22" s="17" t="s">
        <v>22</v>
      </c>
      <c r="B22" s="13" t="s">
        <v>23</v>
      </c>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 customHeight="1" x14ac:dyDescent="0.3">
      <c r="A25" s="52" t="s">
        <v>24</v>
      </c>
      <c r="B25" s="49"/>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46" t="s">
        <v>25</v>
      </c>
      <c r="B27" s="47"/>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43" t="s">
        <v>26</v>
      </c>
      <c r="B28" s="43"/>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44" t="s">
        <v>27</v>
      </c>
      <c r="B29" s="44"/>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
      <c r="A30" s="45" t="s">
        <v>28</v>
      </c>
      <c r="B30" s="45"/>
      <c r="C30" s="1"/>
      <c r="D30" s="1"/>
      <c r="E30" s="1"/>
      <c r="F30" s="1"/>
      <c r="G30" s="1"/>
      <c r="H30" s="1"/>
      <c r="I30" s="1"/>
      <c r="J30" s="1"/>
      <c r="K30" s="1"/>
      <c r="L30" s="1"/>
      <c r="M30" s="1"/>
      <c r="N30" s="1"/>
      <c r="O30" s="1"/>
      <c r="P30" s="1"/>
      <c r="Q30" s="1"/>
      <c r="R30" s="1"/>
      <c r="S30" s="1"/>
      <c r="T30" s="1"/>
      <c r="U30" s="1"/>
      <c r="V30" s="1"/>
      <c r="W30" s="1"/>
      <c r="X30" s="1"/>
      <c r="Y30" s="1"/>
      <c r="Z30" s="1"/>
    </row>
    <row r="31" spans="1:26" ht="114"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9.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28:B28"/>
    <mergeCell ref="A29:B29"/>
    <mergeCell ref="A30:B30"/>
    <mergeCell ref="A27:B27"/>
    <mergeCell ref="A1:B1"/>
    <mergeCell ref="A2:B2"/>
    <mergeCell ref="A15:B15"/>
    <mergeCell ref="A25:B25"/>
  </mergeCells>
  <hyperlinks>
    <hyperlink ref="B12" r:id="rId1" xr:uid="{00CCD13E-473C-2948-B49D-43A8518ED53A}"/>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18"/>
  <sheetViews>
    <sheetView zoomScale="90" zoomScaleNormal="90" workbookViewId="0">
      <pane xSplit="3" ySplit="10" topLeftCell="E25" activePane="bottomRight" state="frozen"/>
      <selection pane="topRight" activeCell="D1" sqref="D1"/>
      <selection pane="bottomLeft" activeCell="A11" sqref="A11"/>
      <selection pane="bottomRight" activeCell="G37" sqref="G37"/>
    </sheetView>
  </sheetViews>
  <sheetFormatPr defaultColWidth="11.26953125" defaultRowHeight="15" customHeight="1" x14ac:dyDescent="0.3"/>
  <cols>
    <col min="1" max="1" width="11" style="18" customWidth="1"/>
    <col min="2" max="2" width="12.81640625" style="18" customWidth="1"/>
    <col min="3" max="3" width="11" style="18" customWidth="1"/>
    <col min="4" max="4" width="59.453125" style="18" customWidth="1"/>
    <col min="5" max="5" width="54.81640625" style="18" customWidth="1"/>
    <col min="6" max="6" width="54.7265625" style="18" customWidth="1"/>
    <col min="7" max="7" width="53.453125" style="18" customWidth="1"/>
    <col min="8" max="9" width="43.1796875" style="18" customWidth="1"/>
    <col min="10" max="16384" width="11.26953125" style="18"/>
  </cols>
  <sheetData>
    <row r="1" spans="1:9" ht="15.75" customHeight="1" x14ac:dyDescent="0.3">
      <c r="G1" s="32" t="s">
        <v>82</v>
      </c>
      <c r="H1" s="32" t="s">
        <v>31</v>
      </c>
    </row>
    <row r="2" spans="1:9" ht="25.05" customHeight="1" x14ac:dyDescent="0.35">
      <c r="A2" s="19"/>
      <c r="B2" s="20"/>
      <c r="C2" s="21"/>
      <c r="D2" s="26" t="s">
        <v>29</v>
      </c>
      <c r="E2" s="19" t="s">
        <v>49</v>
      </c>
      <c r="F2" s="26" t="s">
        <v>51</v>
      </c>
      <c r="G2" s="19" t="s">
        <v>105</v>
      </c>
      <c r="H2" s="34">
        <v>44592</v>
      </c>
      <c r="I2" s="19"/>
    </row>
    <row r="3" spans="1:9" ht="25.05" customHeight="1" x14ac:dyDescent="0.35">
      <c r="A3" s="19"/>
      <c r="B3" s="20"/>
      <c r="C3" s="21"/>
      <c r="D3" s="26" t="s">
        <v>30</v>
      </c>
      <c r="E3" s="31" t="s">
        <v>50</v>
      </c>
      <c r="F3" s="26" t="s">
        <v>52</v>
      </c>
      <c r="G3" s="19" t="s">
        <v>110</v>
      </c>
      <c r="H3" s="34">
        <v>44589</v>
      </c>
      <c r="I3" s="19"/>
    </row>
    <row r="4" spans="1:9" ht="25.05" customHeight="1" x14ac:dyDescent="0.35">
      <c r="A4" s="19"/>
      <c r="B4" s="20"/>
      <c r="C4" s="21"/>
      <c r="D4" s="26" t="s">
        <v>31</v>
      </c>
      <c r="E4" s="22">
        <v>44562</v>
      </c>
      <c r="F4" s="26" t="s">
        <v>53</v>
      </c>
      <c r="G4" s="19" t="s">
        <v>106</v>
      </c>
      <c r="H4" s="34">
        <v>44592</v>
      </c>
      <c r="I4" s="19"/>
    </row>
    <row r="5" spans="1:9" ht="25.05" customHeight="1" x14ac:dyDescent="0.35">
      <c r="A5" s="19"/>
      <c r="B5" s="20"/>
      <c r="C5" s="21"/>
      <c r="D5" s="26" t="s">
        <v>32</v>
      </c>
      <c r="E5" s="19" t="s">
        <v>33</v>
      </c>
      <c r="F5" s="26" t="s">
        <v>54</v>
      </c>
      <c r="G5" s="19" t="s">
        <v>81</v>
      </c>
      <c r="H5" s="34">
        <v>44592</v>
      </c>
      <c r="I5" s="19"/>
    </row>
    <row r="6" spans="1:9" ht="25.05" customHeight="1" x14ac:dyDescent="0.35">
      <c r="A6" s="19"/>
      <c r="B6" s="20"/>
      <c r="C6" s="23"/>
      <c r="D6" s="26" t="s">
        <v>34</v>
      </c>
      <c r="E6" s="19" t="s">
        <v>33</v>
      </c>
      <c r="F6" s="26" t="s">
        <v>55</v>
      </c>
      <c r="G6" s="19"/>
      <c r="H6" s="34"/>
      <c r="I6" s="19"/>
    </row>
    <row r="7" spans="1:9" ht="25.05" customHeight="1" x14ac:dyDescent="0.35">
      <c r="A7" s="19"/>
      <c r="B7" s="24"/>
      <c r="C7" s="21"/>
      <c r="D7" s="26" t="s">
        <v>35</v>
      </c>
      <c r="E7" s="19" t="s">
        <v>33</v>
      </c>
      <c r="F7" s="26" t="s">
        <v>56</v>
      </c>
      <c r="G7" s="19"/>
      <c r="H7" s="34"/>
      <c r="I7" s="19"/>
    </row>
    <row r="8" spans="1:9" ht="15.75" customHeight="1" x14ac:dyDescent="0.3">
      <c r="A8" s="19"/>
      <c r="B8" s="25"/>
      <c r="C8" s="19"/>
      <c r="D8" s="19"/>
      <c r="E8" s="35" t="str">
        <f>E2&amp;" Comment Adjudication_TO SC"</f>
        <v>2022-N-0025 Comment Adjudication_TO SC</v>
      </c>
      <c r="F8" s="19"/>
      <c r="G8" s="19"/>
      <c r="H8" s="19"/>
      <c r="I8" s="19"/>
    </row>
    <row r="9" spans="1:9" ht="15.75" customHeight="1" x14ac:dyDescent="0.3">
      <c r="A9" s="27" t="s">
        <v>36</v>
      </c>
      <c r="B9" s="27"/>
      <c r="C9" s="27"/>
      <c r="D9" s="27"/>
      <c r="E9" s="27"/>
      <c r="F9" s="27"/>
      <c r="G9" s="27"/>
      <c r="H9" s="30"/>
      <c r="I9" s="30"/>
    </row>
    <row r="10" spans="1:9" ht="40.049999999999997" customHeight="1" x14ac:dyDescent="0.3">
      <c r="A10" s="28" t="s">
        <v>45</v>
      </c>
      <c r="B10" s="28" t="s">
        <v>37</v>
      </c>
      <c r="C10" s="28" t="s">
        <v>38</v>
      </c>
      <c r="D10" s="28" t="s">
        <v>39</v>
      </c>
      <c r="E10" s="28" t="s">
        <v>40</v>
      </c>
      <c r="F10" s="28" t="s">
        <v>41</v>
      </c>
      <c r="G10" s="28" t="s">
        <v>42</v>
      </c>
      <c r="H10" s="28" t="s">
        <v>43</v>
      </c>
      <c r="I10" s="28" t="s">
        <v>44</v>
      </c>
    </row>
    <row r="11" spans="1:9" s="37" customFormat="1" ht="63.75" customHeight="1" x14ac:dyDescent="0.25">
      <c r="A11" s="36">
        <v>1</v>
      </c>
      <c r="B11" s="36">
        <v>4.5</v>
      </c>
      <c r="C11" s="36" t="s">
        <v>107</v>
      </c>
      <c r="D11" s="33" t="s">
        <v>164</v>
      </c>
      <c r="E11" s="33" t="s">
        <v>108</v>
      </c>
      <c r="F11" s="33" t="s">
        <v>109</v>
      </c>
      <c r="G11" s="33" t="s">
        <v>165</v>
      </c>
      <c r="H11" s="33"/>
      <c r="I11" s="33"/>
    </row>
    <row r="12" spans="1:9" s="37" customFormat="1" ht="63.75" customHeight="1" x14ac:dyDescent="0.25">
      <c r="A12" s="36">
        <f>A11+1</f>
        <v>2</v>
      </c>
      <c r="B12" s="36" t="s">
        <v>111</v>
      </c>
      <c r="C12" s="36" t="s">
        <v>155</v>
      </c>
      <c r="D12" s="33" t="s">
        <v>112</v>
      </c>
      <c r="E12" s="33" t="s">
        <v>113</v>
      </c>
      <c r="F12" s="33" t="s">
        <v>114</v>
      </c>
      <c r="G12" s="33" t="s">
        <v>165</v>
      </c>
      <c r="H12" s="33"/>
      <c r="I12" s="33"/>
    </row>
    <row r="13" spans="1:9" s="37" customFormat="1" ht="63.75" customHeight="1" x14ac:dyDescent="0.25">
      <c r="A13" s="36">
        <f t="shared" ref="A13:A25" si="0">A12+1</f>
        <v>3</v>
      </c>
      <c r="B13" s="36" t="s">
        <v>115</v>
      </c>
      <c r="C13" s="36" t="s">
        <v>155</v>
      </c>
      <c r="D13" s="33" t="s">
        <v>116</v>
      </c>
      <c r="E13" s="33" t="s">
        <v>117</v>
      </c>
      <c r="F13" s="33" t="s">
        <v>164</v>
      </c>
      <c r="G13" s="33"/>
      <c r="H13" s="33"/>
      <c r="I13" s="33"/>
    </row>
    <row r="14" spans="1:9" s="37" customFormat="1" ht="63.75" customHeight="1" x14ac:dyDescent="0.25">
      <c r="A14" s="36">
        <f t="shared" si="0"/>
        <v>4</v>
      </c>
      <c r="B14" s="36" t="s">
        <v>118</v>
      </c>
      <c r="C14" s="36" t="s">
        <v>155</v>
      </c>
      <c r="D14" s="33" t="s">
        <v>119</v>
      </c>
      <c r="E14" s="33" t="s">
        <v>120</v>
      </c>
      <c r="F14" s="33" t="s">
        <v>121</v>
      </c>
      <c r="G14" s="33" t="s">
        <v>166</v>
      </c>
      <c r="H14" s="33"/>
      <c r="I14" s="33"/>
    </row>
    <row r="15" spans="1:9" s="37" customFormat="1" ht="63.75" customHeight="1" x14ac:dyDescent="0.25">
      <c r="A15" s="36">
        <f t="shared" si="0"/>
        <v>5</v>
      </c>
      <c r="B15" s="36" t="s">
        <v>118</v>
      </c>
      <c r="C15" s="36" t="s">
        <v>155</v>
      </c>
      <c r="D15" s="33" t="s">
        <v>122</v>
      </c>
      <c r="E15" s="33" t="s">
        <v>123</v>
      </c>
      <c r="F15" s="33" t="s">
        <v>124</v>
      </c>
      <c r="G15" s="33" t="s">
        <v>165</v>
      </c>
      <c r="H15" s="33"/>
      <c r="I15" s="33"/>
    </row>
    <row r="16" spans="1:9" s="37" customFormat="1" ht="63.75" customHeight="1" x14ac:dyDescent="0.25">
      <c r="A16" s="36">
        <f t="shared" si="0"/>
        <v>6</v>
      </c>
      <c r="B16" s="36" t="s">
        <v>125</v>
      </c>
      <c r="C16" s="36" t="s">
        <v>155</v>
      </c>
      <c r="D16" s="33" t="s">
        <v>126</v>
      </c>
      <c r="E16" s="33" t="s">
        <v>127</v>
      </c>
      <c r="F16" s="33" t="s">
        <v>128</v>
      </c>
      <c r="G16" s="33" t="s">
        <v>167</v>
      </c>
      <c r="H16" s="33"/>
      <c r="I16" s="33"/>
    </row>
    <row r="17" spans="1:9" s="37" customFormat="1" ht="63.75" customHeight="1" x14ac:dyDescent="0.25">
      <c r="A17" s="36">
        <f t="shared" si="0"/>
        <v>7</v>
      </c>
      <c r="B17" s="36" t="s">
        <v>129</v>
      </c>
      <c r="C17" s="36" t="s">
        <v>155</v>
      </c>
      <c r="D17" s="33" t="s">
        <v>130</v>
      </c>
      <c r="E17" s="33" t="s">
        <v>131</v>
      </c>
      <c r="F17" s="33" t="s">
        <v>132</v>
      </c>
      <c r="G17" s="33" t="s">
        <v>168</v>
      </c>
      <c r="H17" s="33"/>
      <c r="I17" s="33"/>
    </row>
    <row r="18" spans="1:9" s="37" customFormat="1" ht="63.75" customHeight="1" x14ac:dyDescent="0.25">
      <c r="A18" s="36">
        <f t="shared" si="0"/>
        <v>8</v>
      </c>
      <c r="B18" s="36" t="s">
        <v>129</v>
      </c>
      <c r="C18" s="36" t="s">
        <v>155</v>
      </c>
      <c r="D18" s="33" t="s">
        <v>133</v>
      </c>
      <c r="E18" s="33" t="s">
        <v>134</v>
      </c>
      <c r="F18" s="33" t="s">
        <v>135</v>
      </c>
      <c r="G18" s="33" t="s">
        <v>169</v>
      </c>
      <c r="H18" s="33"/>
      <c r="I18" s="33"/>
    </row>
    <row r="19" spans="1:9" s="37" customFormat="1" ht="63.75" customHeight="1" x14ac:dyDescent="0.25">
      <c r="A19" s="36">
        <f t="shared" si="0"/>
        <v>9</v>
      </c>
      <c r="B19" s="36" t="s">
        <v>136</v>
      </c>
      <c r="C19" s="36" t="s">
        <v>155</v>
      </c>
      <c r="D19" s="33" t="s">
        <v>137</v>
      </c>
      <c r="E19" s="33" t="s">
        <v>138</v>
      </c>
      <c r="F19" s="33" t="s">
        <v>164</v>
      </c>
      <c r="G19" s="33" t="s">
        <v>165</v>
      </c>
      <c r="H19" s="33"/>
      <c r="I19" s="33"/>
    </row>
    <row r="20" spans="1:9" s="37" customFormat="1" ht="63.75" customHeight="1" x14ac:dyDescent="0.25">
      <c r="A20" s="36">
        <f t="shared" si="0"/>
        <v>10</v>
      </c>
      <c r="B20" s="36" t="s">
        <v>136</v>
      </c>
      <c r="C20" s="36" t="s">
        <v>155</v>
      </c>
      <c r="D20" s="33" t="s">
        <v>139</v>
      </c>
      <c r="E20" s="33" t="s">
        <v>140</v>
      </c>
      <c r="F20" s="33" t="s">
        <v>141</v>
      </c>
      <c r="G20" s="33" t="s">
        <v>170</v>
      </c>
      <c r="H20" s="33"/>
      <c r="I20" s="33"/>
    </row>
    <row r="21" spans="1:9" s="37" customFormat="1" ht="63.75" customHeight="1" x14ac:dyDescent="0.25">
      <c r="A21" s="36">
        <f t="shared" si="0"/>
        <v>11</v>
      </c>
      <c r="B21" s="36" t="s">
        <v>142</v>
      </c>
      <c r="C21" s="36" t="s">
        <v>155</v>
      </c>
      <c r="D21" s="33" t="s">
        <v>76</v>
      </c>
      <c r="E21" s="33" t="s">
        <v>143</v>
      </c>
      <c r="F21" s="33" t="s">
        <v>144</v>
      </c>
      <c r="G21" s="33" t="s">
        <v>171</v>
      </c>
      <c r="H21" s="33"/>
      <c r="I21" s="33"/>
    </row>
    <row r="22" spans="1:9" s="37" customFormat="1" ht="63.75" customHeight="1" x14ac:dyDescent="0.25">
      <c r="A22" s="36">
        <f t="shared" si="0"/>
        <v>12</v>
      </c>
      <c r="B22" s="36" t="s">
        <v>145</v>
      </c>
      <c r="C22" s="36" t="s">
        <v>155</v>
      </c>
      <c r="D22" s="33" t="s">
        <v>146</v>
      </c>
      <c r="E22" s="33" t="s">
        <v>147</v>
      </c>
      <c r="F22" s="33" t="s">
        <v>148</v>
      </c>
      <c r="G22" s="33" t="s">
        <v>172</v>
      </c>
      <c r="H22" s="33"/>
      <c r="I22" s="33"/>
    </row>
    <row r="23" spans="1:9" s="37" customFormat="1" ht="63.75" customHeight="1" x14ac:dyDescent="0.25">
      <c r="A23" s="36">
        <f t="shared" si="0"/>
        <v>13</v>
      </c>
      <c r="B23" s="36" t="s">
        <v>145</v>
      </c>
      <c r="C23" s="36" t="s">
        <v>155</v>
      </c>
      <c r="D23" s="33" t="s">
        <v>149</v>
      </c>
      <c r="E23" s="33" t="s">
        <v>150</v>
      </c>
      <c r="F23" s="33" t="s">
        <v>151</v>
      </c>
      <c r="G23" s="33" t="s">
        <v>165</v>
      </c>
      <c r="H23" s="33"/>
      <c r="I23" s="33"/>
    </row>
    <row r="24" spans="1:9" s="37" customFormat="1" ht="63.75" customHeight="1" x14ac:dyDescent="0.25">
      <c r="A24" s="36">
        <f t="shared" si="0"/>
        <v>14</v>
      </c>
      <c r="B24" s="36" t="s">
        <v>152</v>
      </c>
      <c r="C24" s="36" t="s">
        <v>155</v>
      </c>
      <c r="D24" s="33" t="s">
        <v>153</v>
      </c>
      <c r="E24" s="33" t="s">
        <v>154</v>
      </c>
      <c r="F24" s="33" t="s">
        <v>158</v>
      </c>
      <c r="G24" s="33" t="s">
        <v>173</v>
      </c>
      <c r="H24" s="33"/>
      <c r="I24" s="33"/>
    </row>
    <row r="25" spans="1:9" s="37" customFormat="1" ht="63.75" customHeight="1" x14ac:dyDescent="0.25">
      <c r="A25" s="36">
        <f t="shared" si="0"/>
        <v>15</v>
      </c>
      <c r="B25" s="36" t="s">
        <v>156</v>
      </c>
      <c r="C25" s="36" t="s">
        <v>155</v>
      </c>
      <c r="D25" s="33" t="s">
        <v>164</v>
      </c>
      <c r="E25" s="33" t="s">
        <v>157</v>
      </c>
      <c r="F25" s="33" t="s">
        <v>164</v>
      </c>
      <c r="G25" s="33" t="s">
        <v>174</v>
      </c>
      <c r="H25" s="33"/>
      <c r="I25" s="33"/>
    </row>
    <row r="26" spans="1:9" s="37" customFormat="1" ht="40.049999999999997" customHeight="1" x14ac:dyDescent="0.25">
      <c r="A26" s="38" t="s">
        <v>46</v>
      </c>
      <c r="B26" s="38" t="s">
        <v>37</v>
      </c>
      <c r="C26" s="38" t="s">
        <v>38</v>
      </c>
      <c r="D26" s="38" t="s">
        <v>39</v>
      </c>
      <c r="E26" s="38" t="s">
        <v>40</v>
      </c>
      <c r="F26" s="38" t="s">
        <v>41</v>
      </c>
      <c r="G26" s="38" t="s">
        <v>42</v>
      </c>
      <c r="H26" s="38" t="s">
        <v>43</v>
      </c>
      <c r="I26" s="38" t="s">
        <v>44</v>
      </c>
    </row>
    <row r="27" spans="1:9" s="37" customFormat="1" ht="63.75" customHeight="1" x14ac:dyDescent="0.25">
      <c r="A27" s="39">
        <v>1</v>
      </c>
      <c r="B27" s="39" t="s">
        <v>57</v>
      </c>
      <c r="C27" s="39" t="s">
        <v>80</v>
      </c>
      <c r="D27" s="29" t="s">
        <v>58</v>
      </c>
      <c r="E27" s="29" t="s">
        <v>59</v>
      </c>
      <c r="F27" s="29" t="s">
        <v>60</v>
      </c>
      <c r="G27" s="29" t="s">
        <v>165</v>
      </c>
      <c r="H27" s="29"/>
      <c r="I27" s="29"/>
    </row>
    <row r="28" spans="1:9" s="37" customFormat="1" ht="63.75" customHeight="1" x14ac:dyDescent="0.25">
      <c r="A28" s="39">
        <f>A27+1</f>
        <v>2</v>
      </c>
      <c r="B28" s="39" t="s">
        <v>61</v>
      </c>
      <c r="C28" s="39" t="s">
        <v>80</v>
      </c>
      <c r="D28" s="29" t="s">
        <v>62</v>
      </c>
      <c r="E28" s="29" t="s">
        <v>63</v>
      </c>
      <c r="F28" s="29" t="s">
        <v>64</v>
      </c>
      <c r="G28" s="29" t="s">
        <v>175</v>
      </c>
      <c r="H28" s="29"/>
      <c r="I28" s="29"/>
    </row>
    <row r="29" spans="1:9" s="37" customFormat="1" ht="63.75" customHeight="1" x14ac:dyDescent="0.25">
      <c r="A29" s="39">
        <f t="shared" ref="A29:A40" si="1">A28+1</f>
        <v>3</v>
      </c>
      <c r="B29" s="39" t="s">
        <v>65</v>
      </c>
      <c r="C29" s="39" t="s">
        <v>80</v>
      </c>
      <c r="D29" s="29" t="s">
        <v>66</v>
      </c>
      <c r="E29" s="29" t="s">
        <v>67</v>
      </c>
      <c r="F29" s="29" t="s">
        <v>68</v>
      </c>
      <c r="G29" s="29" t="s">
        <v>176</v>
      </c>
      <c r="H29" s="29"/>
      <c r="I29" s="29"/>
    </row>
    <row r="30" spans="1:9" s="37" customFormat="1" ht="63.75" customHeight="1" x14ac:dyDescent="0.25">
      <c r="A30" s="39">
        <f t="shared" si="1"/>
        <v>4</v>
      </c>
      <c r="B30" s="39" t="s">
        <v>69</v>
      </c>
      <c r="C30" s="39" t="s">
        <v>80</v>
      </c>
      <c r="D30" s="29" t="s">
        <v>70</v>
      </c>
      <c r="E30" s="29" t="s">
        <v>71</v>
      </c>
      <c r="F30" s="29" t="s">
        <v>72</v>
      </c>
      <c r="G30" s="29"/>
      <c r="H30" s="29"/>
      <c r="I30" s="29"/>
    </row>
    <row r="31" spans="1:9" s="37" customFormat="1" ht="63.75" customHeight="1" x14ac:dyDescent="0.25">
      <c r="A31" s="39">
        <f t="shared" si="1"/>
        <v>5</v>
      </c>
      <c r="B31" s="39">
        <v>3.2</v>
      </c>
      <c r="C31" s="39" t="s">
        <v>80</v>
      </c>
      <c r="D31" s="29" t="s">
        <v>73</v>
      </c>
      <c r="E31" s="29" t="s">
        <v>74</v>
      </c>
      <c r="F31" s="29" t="s">
        <v>75</v>
      </c>
      <c r="G31" s="29" t="s">
        <v>177</v>
      </c>
      <c r="H31" s="29"/>
      <c r="I31" s="29"/>
    </row>
    <row r="32" spans="1:9" s="37" customFormat="1" ht="63.75" customHeight="1" x14ac:dyDescent="0.25">
      <c r="A32" s="39">
        <f t="shared" si="1"/>
        <v>6</v>
      </c>
      <c r="B32" s="39" t="s">
        <v>76</v>
      </c>
      <c r="C32" s="39" t="s">
        <v>80</v>
      </c>
      <c r="D32" s="29" t="s">
        <v>77</v>
      </c>
      <c r="E32" s="29" t="s">
        <v>78</v>
      </c>
      <c r="F32" s="29" t="s">
        <v>79</v>
      </c>
      <c r="G32" s="29" t="s">
        <v>178</v>
      </c>
      <c r="H32" s="29"/>
      <c r="I32" s="29"/>
    </row>
    <row r="33" spans="1:9" s="37" customFormat="1" ht="63.75" customHeight="1" x14ac:dyDescent="0.25">
      <c r="A33" s="39">
        <f t="shared" si="1"/>
        <v>7</v>
      </c>
      <c r="B33" s="39" t="s">
        <v>83</v>
      </c>
      <c r="C33" s="39" t="s">
        <v>100</v>
      </c>
      <c r="D33" s="29" t="s">
        <v>84</v>
      </c>
      <c r="E33" s="29" t="s">
        <v>164</v>
      </c>
      <c r="F33" s="29" t="s">
        <v>164</v>
      </c>
      <c r="G33" s="29"/>
      <c r="H33" s="29"/>
      <c r="I33" s="29"/>
    </row>
    <row r="34" spans="1:9" s="37" customFormat="1" ht="63.75" customHeight="1" x14ac:dyDescent="0.25">
      <c r="A34" s="39">
        <f t="shared" si="1"/>
        <v>8</v>
      </c>
      <c r="B34" s="39" t="s">
        <v>83</v>
      </c>
      <c r="C34" s="39" t="s">
        <v>100</v>
      </c>
      <c r="D34" s="29" t="s">
        <v>85</v>
      </c>
      <c r="E34" s="29" t="s">
        <v>164</v>
      </c>
      <c r="F34" s="29" t="s">
        <v>164</v>
      </c>
      <c r="G34" s="29"/>
      <c r="H34" s="29"/>
      <c r="I34" s="29"/>
    </row>
    <row r="35" spans="1:9" s="37" customFormat="1" ht="63.75" customHeight="1" x14ac:dyDescent="0.25">
      <c r="A35" s="39">
        <f t="shared" si="1"/>
        <v>9</v>
      </c>
      <c r="B35" s="39">
        <v>4.2</v>
      </c>
      <c r="C35" s="39" t="s">
        <v>100</v>
      </c>
      <c r="D35" s="29" t="s">
        <v>86</v>
      </c>
      <c r="E35" s="29" t="s">
        <v>87</v>
      </c>
      <c r="F35" s="29" t="s">
        <v>88</v>
      </c>
      <c r="G35" s="29" t="s">
        <v>165</v>
      </c>
      <c r="H35" s="29"/>
      <c r="I35" s="29"/>
    </row>
    <row r="36" spans="1:9" s="37" customFormat="1" ht="63.75" customHeight="1" x14ac:dyDescent="0.25">
      <c r="A36" s="39">
        <f t="shared" si="1"/>
        <v>10</v>
      </c>
      <c r="B36" s="39" t="s">
        <v>89</v>
      </c>
      <c r="C36" s="39" t="s">
        <v>100</v>
      </c>
      <c r="D36" s="29" t="s">
        <v>90</v>
      </c>
      <c r="E36" s="29" t="s">
        <v>103</v>
      </c>
      <c r="F36" s="29" t="s">
        <v>91</v>
      </c>
      <c r="G36" s="29" t="s">
        <v>165</v>
      </c>
      <c r="H36" s="29"/>
      <c r="I36" s="29"/>
    </row>
    <row r="37" spans="1:9" s="37" customFormat="1" ht="63.75" customHeight="1" x14ac:dyDescent="0.25">
      <c r="A37" s="39">
        <f t="shared" si="1"/>
        <v>11</v>
      </c>
      <c r="B37" s="39" t="s">
        <v>92</v>
      </c>
      <c r="C37" s="39" t="s">
        <v>100</v>
      </c>
      <c r="D37" s="29" t="s">
        <v>93</v>
      </c>
      <c r="E37" s="29" t="s">
        <v>94</v>
      </c>
      <c r="F37" s="29" t="s">
        <v>164</v>
      </c>
      <c r="G37" s="29" t="s">
        <v>165</v>
      </c>
      <c r="H37" s="29"/>
      <c r="I37" s="29"/>
    </row>
    <row r="38" spans="1:9" s="37" customFormat="1" ht="63.75" customHeight="1" x14ac:dyDescent="0.25">
      <c r="A38" s="39">
        <f t="shared" si="1"/>
        <v>12</v>
      </c>
      <c r="B38" s="39" t="s">
        <v>95</v>
      </c>
      <c r="C38" s="39" t="s">
        <v>100</v>
      </c>
      <c r="D38" s="29" t="s">
        <v>101</v>
      </c>
      <c r="E38" s="29" t="s">
        <v>104</v>
      </c>
      <c r="F38" s="29" t="s">
        <v>164</v>
      </c>
      <c r="G38" s="29" t="s">
        <v>179</v>
      </c>
      <c r="H38" s="29"/>
      <c r="I38" s="29"/>
    </row>
    <row r="39" spans="1:9" s="37" customFormat="1" ht="63.75" customHeight="1" x14ac:dyDescent="0.25">
      <c r="A39" s="39">
        <f t="shared" si="1"/>
        <v>13</v>
      </c>
      <c r="B39" s="39" t="s">
        <v>96</v>
      </c>
      <c r="C39" s="39" t="s">
        <v>100</v>
      </c>
      <c r="D39" s="29" t="s">
        <v>101</v>
      </c>
      <c r="E39" s="29" t="s">
        <v>97</v>
      </c>
      <c r="F39" s="29" t="s">
        <v>164</v>
      </c>
      <c r="G39" s="29" t="s">
        <v>180</v>
      </c>
      <c r="H39" s="29"/>
      <c r="I39" s="29"/>
    </row>
    <row r="40" spans="1:9" s="37" customFormat="1" ht="63.75" customHeight="1" x14ac:dyDescent="0.25">
      <c r="A40" s="39">
        <f t="shared" si="1"/>
        <v>14</v>
      </c>
      <c r="B40" s="39">
        <v>3.1</v>
      </c>
      <c r="C40" s="39" t="s">
        <v>100</v>
      </c>
      <c r="D40" s="29" t="s">
        <v>102</v>
      </c>
      <c r="E40" s="29" t="s">
        <v>98</v>
      </c>
      <c r="F40" s="29" t="s">
        <v>99</v>
      </c>
      <c r="G40" s="29" t="s">
        <v>181</v>
      </c>
      <c r="H40" s="29"/>
      <c r="I40" s="29"/>
    </row>
    <row r="41" spans="1:9" s="37" customFormat="1" ht="49.5" customHeight="1" x14ac:dyDescent="0.25">
      <c r="A41" s="38" t="s">
        <v>47</v>
      </c>
      <c r="B41" s="38" t="s">
        <v>37</v>
      </c>
      <c r="C41" s="38" t="s">
        <v>38</v>
      </c>
      <c r="D41" s="38" t="s">
        <v>39</v>
      </c>
      <c r="E41" s="38" t="s">
        <v>40</v>
      </c>
      <c r="F41" s="38" t="s">
        <v>41</v>
      </c>
      <c r="G41" s="38" t="s">
        <v>42</v>
      </c>
      <c r="H41" s="38" t="s">
        <v>43</v>
      </c>
      <c r="I41" s="38" t="s">
        <v>44</v>
      </c>
    </row>
    <row r="42" spans="1:9" s="37" customFormat="1" ht="63.75" customHeight="1" x14ac:dyDescent="0.25">
      <c r="A42" s="40"/>
      <c r="B42" s="53" t="s">
        <v>48</v>
      </c>
      <c r="C42" s="54"/>
      <c r="D42" s="54"/>
      <c r="E42" s="54"/>
      <c r="F42" s="54"/>
      <c r="G42" s="54"/>
      <c r="H42" s="54"/>
      <c r="I42" s="55"/>
    </row>
    <row r="43" spans="1:9" ht="15.75" customHeight="1" x14ac:dyDescent="0.3"/>
    <row r="44" spans="1:9" ht="15.75" customHeight="1" x14ac:dyDescent="0.3"/>
    <row r="45" spans="1:9" ht="15.75" customHeight="1" x14ac:dyDescent="0.3"/>
    <row r="46" spans="1:9" ht="15.75" customHeight="1" x14ac:dyDescent="0.3"/>
    <row r="47" spans="1:9" ht="15.75" customHeight="1" x14ac:dyDescent="0.3"/>
    <row r="48" spans="1:9"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sheetData>
  <mergeCells count="1">
    <mergeCell ref="B42:I42"/>
  </mergeCells>
  <phoneticPr fontId="20" type="noConversion"/>
  <pageMargins left="0.7" right="0.7" top="0.75" bottom="0.75" header="0" footer="0"/>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DeGrange, Crystal E. (Fed)</cp:lastModifiedBy>
  <cp:revision/>
  <cp:lastPrinted>2022-02-03T20:33:10Z</cp:lastPrinted>
  <dcterms:created xsi:type="dcterms:W3CDTF">2021-08-10T17:57:15Z</dcterms:created>
  <dcterms:modified xsi:type="dcterms:W3CDTF">2023-11-17T00:37:40Z</dcterms:modified>
  <cp:category/>
  <cp:contentStatus/>
</cp:coreProperties>
</file>